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mc:Choice Requires="x15">
      <x15ac:absPath xmlns:x15ac="http://schemas.microsoft.com/office/spreadsheetml/2010/11/ac" url="D:\HPOILGAS\C&amp;P\_FINAL\OPERATION &amp; MAINTENANCE\FY 26-27\FINAL TENDER DOCUMENT\"/>
    </mc:Choice>
  </mc:AlternateContent>
  <xr:revisionPtr revIDLastSave="0" documentId="13_ncr:1_{5233AC35-587E-42EA-8109-DFB7E35E8487}" xr6:coauthVersionLast="47" xr6:coauthVersionMax="47" xr10:uidLastSave="{00000000-0000-0000-0000-000000000000}"/>
  <bookViews>
    <workbookView xWindow="-108" yWindow="-108" windowWidth="23256" windowHeight="12456" xr2:uid="{00000000-000D-0000-FFFF-FFFF00000000}"/>
  </bookViews>
  <sheets>
    <sheet name="SOR AK" sheetId="1" r:id="rId1"/>
    <sheet name="SOR KLH"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2" i="2" l="1"/>
  <c r="F421" i="2"/>
  <c r="F420" i="2"/>
  <c r="F356" i="1"/>
  <c r="F418" i="2"/>
  <c r="F416" i="2"/>
  <c r="F414" i="2"/>
  <c r="F412" i="2"/>
  <c r="F162" i="1"/>
  <c r="F156" i="1"/>
  <c r="F78" i="1"/>
  <c r="F8" i="1"/>
  <c r="F358" i="1" s="1"/>
  <c r="F10" i="2"/>
  <c r="F12" i="2"/>
  <c r="F14" i="2"/>
  <c r="F16" i="2"/>
  <c r="F18" i="2"/>
  <c r="F20" i="2"/>
  <c r="F22" i="2"/>
  <c r="F24" i="2"/>
  <c r="F26" i="2"/>
  <c r="F28" i="2"/>
  <c r="F30" i="2"/>
  <c r="F32" i="2"/>
  <c r="F34" i="2"/>
  <c r="F36" i="2"/>
  <c r="F38" i="2"/>
  <c r="F40" i="2"/>
  <c r="F42" i="2"/>
  <c r="F44" i="2"/>
  <c r="F46" i="2"/>
  <c r="F48" i="2"/>
  <c r="F50" i="2"/>
  <c r="F52" i="2"/>
  <c r="F54" i="2"/>
  <c r="F56" i="2"/>
  <c r="F58" i="2"/>
  <c r="F60" i="2"/>
  <c r="F62" i="2"/>
  <c r="F64" i="2"/>
  <c r="F66" i="2"/>
  <c r="F68" i="2"/>
  <c r="F70" i="2"/>
  <c r="F72" i="2"/>
  <c r="F74" i="2"/>
  <c r="F76" i="2"/>
  <c r="F78" i="2"/>
  <c r="F80" i="2"/>
  <c r="F82" i="2"/>
  <c r="F84" i="2"/>
  <c r="F86" i="2"/>
  <c r="F88" i="2"/>
  <c r="F90" i="2"/>
  <c r="F92" i="2"/>
  <c r="F94" i="2"/>
  <c r="F96" i="2"/>
  <c r="F98" i="2"/>
  <c r="F100" i="2"/>
  <c r="F102" i="2"/>
  <c r="F104" i="2"/>
  <c r="F106" i="2"/>
  <c r="F108" i="2"/>
  <c r="F110" i="2"/>
  <c r="F112" i="2"/>
  <c r="F114" i="2"/>
  <c r="F116" i="2"/>
  <c r="F118" i="2"/>
  <c r="F120" i="2"/>
  <c r="F122" i="2"/>
  <c r="F124" i="2"/>
  <c r="F126" i="2"/>
  <c r="F128" i="2"/>
  <c r="F130" i="2"/>
  <c r="F132" i="2"/>
  <c r="F134" i="2"/>
  <c r="F136" i="2"/>
  <c r="F138" i="2"/>
  <c r="F140" i="2"/>
  <c r="F142" i="2"/>
  <c r="F144" i="2"/>
  <c r="F146" i="2"/>
  <c r="F148" i="2"/>
  <c r="F150" i="2"/>
  <c r="F152" i="2"/>
  <c r="F154" i="2"/>
  <c r="F156" i="2"/>
  <c r="F158" i="2"/>
  <c r="F160" i="2"/>
  <c r="F162" i="2"/>
  <c r="F164" i="2"/>
  <c r="F166" i="2"/>
  <c r="F168" i="2"/>
  <c r="F170" i="2"/>
  <c r="F172" i="2"/>
  <c r="F174" i="2"/>
  <c r="F176" i="2"/>
  <c r="F178" i="2"/>
  <c r="F180" i="2"/>
  <c r="F182" i="2"/>
  <c r="F184" i="2"/>
  <c r="F186" i="2"/>
  <c r="F188" i="2"/>
  <c r="F190" i="2"/>
  <c r="F192" i="2"/>
  <c r="F194" i="2"/>
  <c r="F196" i="2"/>
  <c r="F198" i="2"/>
  <c r="F200" i="2"/>
  <c r="F202" i="2"/>
  <c r="F204" i="2"/>
  <c r="F206" i="2"/>
  <c r="F208" i="2"/>
  <c r="F210" i="2"/>
  <c r="F212" i="2"/>
  <c r="F214" i="2"/>
  <c r="F216" i="2"/>
  <c r="F218" i="2"/>
  <c r="F220" i="2"/>
  <c r="F222" i="2"/>
  <c r="F224" i="2"/>
  <c r="F226" i="2"/>
  <c r="F228" i="2"/>
  <c r="F230" i="2"/>
  <c r="F232" i="2"/>
  <c r="F234" i="2"/>
  <c r="F236" i="2"/>
  <c r="F238" i="2"/>
  <c r="F240" i="2"/>
  <c r="F242" i="2"/>
  <c r="F244" i="2"/>
  <c r="F246" i="2"/>
  <c r="F248" i="2"/>
  <c r="F250" i="2"/>
  <c r="F252" i="2"/>
  <c r="F254" i="2"/>
  <c r="F256" i="2"/>
  <c r="F258" i="2"/>
  <c r="F260" i="2"/>
  <c r="F262" i="2"/>
  <c r="F264" i="2"/>
  <c r="F266" i="2"/>
  <c r="F268" i="2"/>
  <c r="F270" i="2"/>
  <c r="F272" i="2"/>
  <c r="F274" i="2"/>
  <c r="F276" i="2"/>
  <c r="F278" i="2"/>
  <c r="F280" i="2"/>
  <c r="F282" i="2"/>
  <c r="F284" i="2"/>
  <c r="F286" i="2"/>
  <c r="F288" i="2"/>
  <c r="F290" i="2"/>
  <c r="F292" i="2"/>
  <c r="F294" i="2"/>
  <c r="F296" i="2"/>
  <c r="F298" i="2"/>
  <c r="F300" i="2"/>
  <c r="F302" i="2"/>
  <c r="F304" i="2"/>
  <c r="F306" i="2"/>
  <c r="F308" i="2"/>
  <c r="F310" i="2"/>
  <c r="F312" i="2"/>
  <c r="F314" i="2"/>
  <c r="F316" i="2"/>
  <c r="F318" i="2"/>
  <c r="F320" i="2"/>
  <c r="F322" i="2"/>
  <c r="F324" i="2"/>
  <c r="F326" i="2"/>
  <c r="F328" i="2"/>
  <c r="F330" i="2"/>
  <c r="F332" i="2"/>
  <c r="F334" i="2"/>
  <c r="F336" i="2"/>
  <c r="F338" i="2"/>
  <c r="F340" i="2"/>
  <c r="F342" i="2"/>
  <c r="F344" i="2"/>
  <c r="F346" i="2"/>
  <c r="F348" i="2"/>
  <c r="F350" i="2"/>
  <c r="F352" i="2"/>
  <c r="F354" i="2"/>
  <c r="F356" i="2"/>
  <c r="F358" i="2"/>
  <c r="F360" i="2"/>
  <c r="F362" i="2"/>
  <c r="F364" i="2"/>
  <c r="F366" i="2"/>
  <c r="F368" i="2"/>
  <c r="F370" i="2"/>
  <c r="F372" i="2"/>
  <c r="F374" i="2"/>
  <c r="F376" i="2"/>
  <c r="F378" i="2"/>
  <c r="F380" i="2"/>
  <c r="F382" i="2"/>
  <c r="F384" i="2"/>
  <c r="F386" i="2"/>
  <c r="F388" i="2"/>
  <c r="F390" i="2"/>
  <c r="F392" i="2"/>
  <c r="F394" i="2"/>
  <c r="F396" i="2"/>
  <c r="F398" i="2"/>
  <c r="F400" i="2"/>
  <c r="F402" i="2"/>
  <c r="F404" i="2"/>
  <c r="F406" i="2"/>
  <c r="F408" i="2"/>
  <c r="F410" i="2"/>
  <c r="F8" i="2"/>
  <c r="F359" i="1" l="1"/>
  <c r="F360" i="1" s="1"/>
  <c r="F10" i="1"/>
  <c r="F12" i="1"/>
  <c r="F14" i="1"/>
  <c r="F16" i="1"/>
  <c r="F18" i="1"/>
  <c r="F20" i="1"/>
  <c r="F22" i="1"/>
  <c r="F24" i="1"/>
  <c r="F26" i="1"/>
  <c r="F28" i="1"/>
  <c r="F30" i="1"/>
  <c r="F32" i="1"/>
  <c r="F34" i="1"/>
  <c r="F36" i="1"/>
  <c r="F38" i="1"/>
  <c r="F40" i="1"/>
  <c r="F42" i="1"/>
  <c r="F44" i="1"/>
  <c r="F46" i="1"/>
  <c r="F48" i="1"/>
  <c r="F50" i="1"/>
  <c r="F52" i="1"/>
  <c r="F54" i="1"/>
  <c r="F56" i="1"/>
  <c r="F58" i="1"/>
  <c r="F60" i="1"/>
  <c r="F62" i="1"/>
  <c r="F64" i="1"/>
  <c r="F66" i="1"/>
  <c r="F68" i="1"/>
  <c r="F70" i="1"/>
  <c r="F72" i="1"/>
  <c r="F74" i="1"/>
  <c r="F76" i="1"/>
  <c r="F80" i="1"/>
  <c r="F82" i="1"/>
  <c r="F84" i="1"/>
  <c r="F86" i="1"/>
  <c r="F88" i="1"/>
  <c r="F90" i="1"/>
  <c r="F92" i="1"/>
  <c r="F94" i="1"/>
  <c r="F96" i="1"/>
  <c r="F98" i="1"/>
  <c r="F100" i="1"/>
  <c r="F102" i="1"/>
  <c r="F104" i="1"/>
  <c r="F106" i="1"/>
  <c r="F108" i="1"/>
  <c r="F110" i="1"/>
  <c r="F112" i="1"/>
  <c r="F114" i="1"/>
  <c r="F116" i="1"/>
  <c r="F118" i="1"/>
  <c r="F120" i="1"/>
  <c r="F122" i="1"/>
  <c r="F124" i="1"/>
  <c r="F126" i="1"/>
  <c r="F128" i="1"/>
  <c r="F130" i="1"/>
  <c r="F132" i="1"/>
  <c r="F134" i="1"/>
  <c r="F136" i="1"/>
  <c r="F138" i="1"/>
  <c r="F140" i="1"/>
  <c r="F142" i="1"/>
  <c r="F144" i="1"/>
  <c r="F146" i="1"/>
  <c r="F148" i="1"/>
  <c r="F150" i="1"/>
  <c r="F152" i="1"/>
  <c r="F154" i="1"/>
  <c r="F158" i="1"/>
  <c r="F160" i="1"/>
  <c r="F164" i="1"/>
  <c r="F166" i="1"/>
  <c r="F168" i="1"/>
  <c r="F170" i="1"/>
  <c r="F172" i="1"/>
  <c r="F174" i="1"/>
  <c r="F176" i="1"/>
  <c r="F178" i="1"/>
  <c r="F180" i="1"/>
  <c r="F182" i="1"/>
  <c r="F184" i="1"/>
  <c r="F186" i="1"/>
  <c r="F188" i="1"/>
  <c r="F190" i="1"/>
  <c r="F192" i="1"/>
  <c r="F194" i="1"/>
  <c r="F196" i="1"/>
  <c r="F198" i="1"/>
  <c r="F200" i="1"/>
  <c r="F202" i="1"/>
  <c r="F204" i="1"/>
  <c r="F206" i="1"/>
  <c r="F208" i="1"/>
  <c r="F210" i="1"/>
  <c r="F212" i="1"/>
  <c r="F214" i="1"/>
  <c r="F216" i="1"/>
  <c r="F218" i="1"/>
  <c r="F220" i="1"/>
  <c r="F222" i="1"/>
  <c r="F224" i="1"/>
  <c r="F226" i="1"/>
  <c r="F228" i="1"/>
  <c r="F230" i="1"/>
  <c r="F232" i="1"/>
  <c r="F234" i="1"/>
  <c r="F236" i="1"/>
  <c r="F238" i="1"/>
  <c r="F240" i="1"/>
  <c r="F242" i="1"/>
  <c r="F244" i="1"/>
  <c r="F246" i="1"/>
  <c r="F248" i="1"/>
  <c r="F250" i="1"/>
  <c r="F252" i="1"/>
  <c r="F254" i="1"/>
  <c r="F256" i="1"/>
  <c r="F258" i="1"/>
  <c r="F260" i="1"/>
  <c r="F262" i="1"/>
  <c r="F264" i="1"/>
  <c r="F266" i="1"/>
  <c r="F268" i="1"/>
  <c r="F270" i="1"/>
  <c r="F272" i="1"/>
  <c r="F274" i="1"/>
  <c r="F276" i="1"/>
  <c r="F278" i="1"/>
  <c r="F280" i="1"/>
  <c r="F282" i="1"/>
  <c r="F284" i="1"/>
  <c r="F286" i="1"/>
  <c r="F288" i="1"/>
  <c r="F290" i="1"/>
  <c r="F292" i="1"/>
  <c r="F294" i="1"/>
  <c r="F296" i="1"/>
  <c r="F298" i="1"/>
  <c r="F300" i="1"/>
  <c r="F302" i="1"/>
  <c r="F304" i="1"/>
  <c r="F306" i="1"/>
  <c r="F308" i="1"/>
  <c r="F310" i="1"/>
  <c r="F312" i="1"/>
  <c r="F314" i="1"/>
  <c r="F316" i="1"/>
  <c r="F318" i="1"/>
  <c r="F320" i="1"/>
  <c r="F322" i="1"/>
  <c r="F324" i="1"/>
  <c r="F326" i="1"/>
  <c r="F328" i="1"/>
  <c r="F330" i="1"/>
  <c r="F332" i="1"/>
  <c r="F334" i="1"/>
  <c r="F336" i="1"/>
  <c r="F338" i="1"/>
  <c r="F340" i="1"/>
  <c r="F342" i="1"/>
  <c r="F344" i="1"/>
  <c r="F346" i="1"/>
  <c r="F348" i="1"/>
  <c r="F350" i="1"/>
  <c r="F352" i="1"/>
  <c r="F354" i="1"/>
</calcChain>
</file>

<file path=xl/sharedStrings.xml><?xml version="1.0" encoding="utf-8"?>
<sst xmlns="http://schemas.openxmlformats.org/spreadsheetml/2006/main" count="1171" uniqueCount="537">
  <si>
    <t>SCHEDULE OF RATES (SOR)</t>
  </si>
  <si>
    <t xml:space="preserve">TENDER FOR PROVIDING OPERATION AND MAINTENANCE SERVICES  FOR MDPE &amp; STEEL NETWORK AT AMBALA-KURUKSHETRA &amp; KOLPHAPUR GA </t>
  </si>
  <si>
    <t>SR No</t>
  </si>
  <si>
    <t>Description</t>
  </si>
  <si>
    <t>UOM</t>
  </si>
  <si>
    <t>Qty</t>
  </si>
  <si>
    <t xml:space="preserve"> Unit Rate               (Incl of all taxes &amp; duties except GST) </t>
  </si>
  <si>
    <t xml:space="preserve"> Total Amount               (Incl of all taxes &amp; duties except GST) </t>
  </si>
  <si>
    <t>Office setup for Area Emergency Office [AEO]: Two offices required in GA</t>
  </si>
  <si>
    <t>Office Months</t>
  </si>
  <si>
    <t>Team-Months</t>
  </si>
  <si>
    <t>Supply of additional manpower (Plumber/PE Technician)</t>
  </si>
  <si>
    <t>Mandays</t>
  </si>
  <si>
    <t>Supply of Unskilled Labourers:</t>
  </si>
  <si>
    <t>Supply of Electrician: (Skilled):</t>
  </si>
  <si>
    <t>Patrolling Service: Maximum 18 patrolman to be deployed over 3 shifts</t>
  </si>
  <si>
    <t>man months</t>
  </si>
  <si>
    <t>Vehicle Months</t>
  </si>
  <si>
    <t>Extra running Kms for ERV</t>
  </si>
  <si>
    <t>km</t>
  </si>
  <si>
    <t>Extra running Kms for two wheeler vehicle</t>
  </si>
  <si>
    <t>Nos</t>
  </si>
  <si>
    <t>Below ground activities in Gasified/Charged network or in O&amp;M area - Excavation, Installation / Laying, Testing, Purging &amp; Commissioning of MP/ LP PE Pipes</t>
  </si>
  <si>
    <t>m</t>
  </si>
  <si>
    <t>Below ground activities in Gasified/Charged network or in O&amp;M area - MDPE Pipe Service Line laying</t>
  </si>
  <si>
    <t>Below ground activities in Gasified/Charged network or in O&amp;M area - Installation of Service Regulator Module</t>
  </si>
  <si>
    <t>nos</t>
  </si>
  <si>
    <t>Below ground activities in Gasified/Charged network or in O&amp;M area - Supply and installation of RCC Bollards for protection of SR</t>
  </si>
  <si>
    <t>Below ground activities in Gasified/Charged network or in O&amp;M area - Installation of new PE Ball Valve and construction of Brick valve chamber and its cover</t>
  </si>
  <si>
    <t>Below ground activities in Gasified/Charged network or in O&amp;M area - Installation of new PE Ball Valve and construction of RCC valve chamber and its cover</t>
  </si>
  <si>
    <t>Below ground activities in Gasified/Charged network or in O&amp;M area - Supply of Nitrogen</t>
  </si>
  <si>
    <t>Cu. M</t>
  </si>
  <si>
    <t>Below ground activities in Gasified/Charged network or in O&amp;M area - Steel Pipeline Leak Repair</t>
  </si>
  <si>
    <t>Below ground activities in Gasified/Charged network or in O&amp;M area - Steel pipline coating damage repair work</t>
  </si>
  <si>
    <t>cm2</t>
  </si>
  <si>
    <t>Above ground activities in Gasified/Charged network or in O&amp;M area - Supply, installation, Testing and Commissioning.</t>
  </si>
  <si>
    <t>Above ground activities in Gasified/Charged network or in O&amp;M area - Preventive Maintenance - Domestic / Commercial / Industrial PNG Connection / Installation</t>
  </si>
  <si>
    <t>Above ground activities in Gasified/Charged network or in O&amp;M area - Painting</t>
  </si>
  <si>
    <t>Sq.Ft</t>
  </si>
  <si>
    <t>Above ground activities in Gasified/Charged network or in O&amp;M area - Stencling on Pole/Stone/RCC marker</t>
  </si>
  <si>
    <t>Above ground activities in Gasified/Charged network or in O&amp;M area - Stencling on any other surface</t>
  </si>
  <si>
    <t>R95 Painting for Steel Pipeline surface. Refer Part II clause 14 of Technical volume.</t>
  </si>
  <si>
    <t>Civil Construction work including supply of required material &amp; Labor - Brick work including plastering.</t>
  </si>
  <si>
    <t>Civil Construction work including supply of required material &amp; Labor - PCC 1:2:4</t>
  </si>
  <si>
    <t>Civil Construction work including supply of required material &amp; Labor - RCC M20</t>
  </si>
  <si>
    <t>Civil Construction work including supply of required material &amp; Labor - Sand Filling</t>
  </si>
  <si>
    <t>Civil Construction work including supply of required material &amp; Labor - Soft Soil Filling</t>
  </si>
  <si>
    <t>Civil Construction work including supply of required material &amp; Labor - Supply of PE Valve Chamber Covers</t>
  </si>
  <si>
    <t>Civil Construction work including supply of required material &amp; Labor - Replacement of SR Box</t>
  </si>
  <si>
    <t>Civil Construction work including supply of required material &amp; Labor - Replacement/shifting of existing PE Ball Valve</t>
  </si>
  <si>
    <t>Civil Construction work including supply of required material &amp; Labor - Ladder Installation in Valve Chamber.</t>
  </si>
  <si>
    <t>Civil Construction work including supply of required material &amp; Labor - Modification Valve Pit Height for Brick/RCC PE Chamber</t>
  </si>
  <si>
    <t>Civil Construction work including supply of required material &amp; Labor - Supply/Fabrication/Installation - MS Structures</t>
  </si>
  <si>
    <t>kg</t>
  </si>
  <si>
    <t>Civil Construction work including supply of required material &amp; Labor - Supply &amp; Installation of U-Bolt Clamp with PVC insulation for 2"/4" Steel Pipe</t>
  </si>
  <si>
    <t>Civil Construction work including supply of required material &amp; Labor - TLP Box Installation/Shifting including all associated works</t>
  </si>
  <si>
    <t>Restoration of trenches to original surface as applicable including HSE and shifting of surplus excavated earth/debris - Restoration of the roads, pavements, channels, footpaths, tiles, stones etc.</t>
  </si>
  <si>
    <t>Mtrs</t>
  </si>
  <si>
    <t>Restoration of trenches to original surface as applicable including HSE and shifting of surplus excavated earth/debris - Restoration of the roads, pavements, channels, footpaths, tiles, stones etc</t>
  </si>
  <si>
    <t>m2</t>
  </si>
  <si>
    <t>Hiring of following equipment for doing any emergency work</t>
  </si>
  <si>
    <t>hours</t>
  </si>
  <si>
    <t>Day ( 4 Hr.)</t>
  </si>
  <si>
    <t>Day ( 8 Hr.)</t>
  </si>
  <si>
    <t>Supply &amp; Installation of WNRF As per ANSI/ASME 16.5 8"</t>
  </si>
  <si>
    <t>Supply &amp; Installation of WNRF As per ANSI/ASME 16.5 6"</t>
  </si>
  <si>
    <t>Supply &amp; Installation of WNRF As per ANSI/ASME 16.5 4"</t>
  </si>
  <si>
    <t>Supply &amp; Installation of WNRF As per ANSI/ASME 16.5 3"</t>
  </si>
  <si>
    <t>Supply &amp; Installation of WNRF As per ANSI/ASME 16.5 2"</t>
  </si>
  <si>
    <t>Supply of Stud &amp; Bolt As per requirement</t>
  </si>
  <si>
    <t>Supply of Gasket Mettallic Spiral Wound As per 16.20 Size 12"</t>
  </si>
  <si>
    <t>Supply of Gasket Mettallic Spiral Wound As per 16.20 Size 8"</t>
  </si>
  <si>
    <t>Supply of Gasket Mettallic Spiral Wound As per 16.20 Size 6"</t>
  </si>
  <si>
    <t>Supply of Gasket Mettallic Spiral Wound As per 16.20 Size 4"</t>
  </si>
  <si>
    <t>Supply of Gasket Mettallic Spiral Wound As per 16.20 Size 3"</t>
  </si>
  <si>
    <t>Supply of Gasket Mettallic Spiral Wound As per 16.20 Size 2"</t>
  </si>
  <si>
    <t>Supply of Gasket Mettallic Spiral Wound As per 16.20 Size 1"</t>
  </si>
  <si>
    <t>Supply of GI 1/2" Pipe (Supply of ISI mark C class pipe)</t>
  </si>
  <si>
    <t>Supply of GI 3/4" Pipe (Supply of ISI mark C class pipe)</t>
  </si>
  <si>
    <t>Supply of GI 1" Pipe (Supply of ISI mark C class pipe)</t>
  </si>
  <si>
    <t>Supply of GI 1" Coupler (ISI marked GI Coupler with NPT thread)</t>
  </si>
  <si>
    <t>Supply of GI 3/4" Coupler (ISI marked GI Coupler with NPT thread)</t>
  </si>
  <si>
    <t>Supply of GI 1/2" Coupler (ISI marked GI Coupler with NPT thread)</t>
  </si>
  <si>
    <t>Supply of GI 1" Union (ISI marked with NPT thread)</t>
  </si>
  <si>
    <t>Supply of GI 3/4" Union (ISI marked with NPT thread)</t>
  </si>
  <si>
    <t>Supply of GI 1/2" Union (ISI marked with NPT thread)</t>
  </si>
  <si>
    <t>Supply of GI 1" Elbow (ISI marked with NPT thread)</t>
  </si>
  <si>
    <t>Supply of GI 3/4" Elbow (ISI marked with NPT thread)</t>
  </si>
  <si>
    <t>Supply of GI 1/2" Elbow (ISI marked with NPT thread)</t>
  </si>
  <si>
    <t>Supply of GI 1" Plug (ISI marked with NPT thread)</t>
  </si>
  <si>
    <t>Supply of GI 3/4" Plug (ISI marked with NPT thread)</t>
  </si>
  <si>
    <t>Supply of GI 1/2" Plug (ISI marked with NPT thread)</t>
  </si>
  <si>
    <t>Supply of GI 1" Tee (ISI marked with NPT thread)</t>
  </si>
  <si>
    <t>Supply of GI 3/4" Tee (ISI marked with NPT thread)</t>
  </si>
  <si>
    <t>Supply of GI 1/2" Tee (ISI marked with NPT thread)</t>
  </si>
  <si>
    <t>Supply of GI Reducer 1" x 3/4" (ISI marked with NPT thread)</t>
  </si>
  <si>
    <t>Supply of GI Reducer 3/4"X 1/2"" (ISI marked with NPT thread)</t>
  </si>
  <si>
    <t>Supply of GI ELBOW male x Female 3/4""(ISI marked with NPT thread)</t>
  </si>
  <si>
    <t>Supply of GI ELBOW male x Female 1/2"(ISI marked with NPT thread)</t>
  </si>
  <si>
    <t>Supply of Appliance Valve 1/4"</t>
  </si>
  <si>
    <t>Supply of Appliance Valve 1/2"</t>
  </si>
  <si>
    <t>Supply of GI 1" Clamp (MS)</t>
  </si>
  <si>
    <t>Supply of GI 3/4" Clamp (MS)</t>
  </si>
  <si>
    <t>Supply of GI 1/2" Clamp (MS)</t>
  </si>
  <si>
    <t>Supply of GI 1/2" Hex Nipple (ISI marked with NPT thread)</t>
  </si>
  <si>
    <t>Supply of GI 1/2" Nipple 1/2" x 2" (ISI marked with NPT thread)</t>
  </si>
  <si>
    <t>Supply of GI 1/2" Nipple 1/2" x 3" (ISI marked with NPT thread)</t>
  </si>
  <si>
    <t>Supply of GI 1/2" Nipple 1/2" x 4" (ISI marked with NPT thread)</t>
  </si>
  <si>
    <t>Supply of Regulator Bush (ISI marked with NPT thread)</t>
  </si>
  <si>
    <t>Supply of Isolation Valve 1" (ISI marked with NPT thread)</t>
  </si>
  <si>
    <t>Supply of Isolation Valve 3/4" (ISI marked with NPT thread)</t>
  </si>
  <si>
    <t>Supply of Isolation Valve 1/2" (ISI marked with NPT thread)</t>
  </si>
  <si>
    <t>Supply of CU pipe (12mmX0.6MM Thick as per BS EN 1057)</t>
  </si>
  <si>
    <t>Supply of Copper Union,12mm (As per BS EN1254)</t>
  </si>
  <si>
    <t>Supply of Copper Elbow 12mm(As per BS EN1254)</t>
  </si>
  <si>
    <t>Supply of Copper TEE 12mm(As per BS EN1254)</t>
  </si>
  <si>
    <t>Supply of Copper-GI adapter (As per IS 319)</t>
  </si>
  <si>
    <t>Supply of Meter inlet Adaptor 3/4" X 3/4"(As per IS 319)</t>
  </si>
  <si>
    <t>Supply of Meter outlet Adaptor 3/4" X 12mm(As per IS 319)</t>
  </si>
  <si>
    <t>Supply of O Ring for Meter Adopter (ISI marked)</t>
  </si>
  <si>
    <t>Supply of PVC Sleeves for SR</t>
  </si>
  <si>
    <t>Supply of PVC Sleeves for Riser</t>
  </si>
  <si>
    <t>Supply of PVC Sleeves for 1/2" GI pipe</t>
  </si>
  <si>
    <t>Supply of Plate for PVC Sleeves 1/2" GI pipe</t>
  </si>
  <si>
    <t>Supply of Meter Plate SS</t>
  </si>
  <si>
    <t>Supply of Warning Tape***</t>
  </si>
  <si>
    <t>Supply of Screw (SS 304)</t>
  </si>
  <si>
    <t>Supply of Annaconda (SS 316)</t>
  </si>
  <si>
    <t>Supply of Suraksha Hose pipe (ISI mark)</t>
  </si>
  <si>
    <t>Supply of Jet 110 Brass (Brass jet with NPT thread)</t>
  </si>
  <si>
    <t>Supply of Jet 125 Brass (Brass jet with NPT thread)</t>
  </si>
  <si>
    <t>Supply of MDPE Coupler SDR 11,PE 100 -20mm</t>
  </si>
  <si>
    <t>Supply of MDPE Coupler SDR 11,PE 100 -32mm</t>
  </si>
  <si>
    <t>Supply of MDPE Coupler SDR 11,PE 100 -63mm</t>
  </si>
  <si>
    <t>Supply of MDPE Coupler SDR 11,PE 100 -125mm</t>
  </si>
  <si>
    <t>Supply of MDPE Elbow SDR 11,PE 100 -32mm</t>
  </si>
  <si>
    <t>Supply of MDPE Elbow SDR 11,PE 100 -63mm</t>
  </si>
  <si>
    <t>Supply of MDPE Elbow 45 deg SDR 11,PE 100 -63mm</t>
  </si>
  <si>
    <t>Supply of MDPE Elbow SDR 11,PE 100 -125mm</t>
  </si>
  <si>
    <t>Supply of MDPE Elbow 45 degSDR 11,PE 100 -125mm</t>
  </si>
  <si>
    <t>Supply of MDPE Top Tee SDR 11,PE 100 -32 x 20mm</t>
  </si>
  <si>
    <t>Supply of MDPE Top Tee SDR 11,PE 100 125 x 32mm</t>
  </si>
  <si>
    <t>Supply of MDPE Top Tee SDR 11,PE 100 125 x 63mm</t>
  </si>
  <si>
    <t>Supply of MDPE Top Tee SDR 11,PE 100 -63 x 32mm</t>
  </si>
  <si>
    <t>Supply of MDPE Top Tee SDR 11,PE 100 -63 x 20mm</t>
  </si>
  <si>
    <t>Supply of Equal Tee SDR 11 ,PE 100 -20mm</t>
  </si>
  <si>
    <t>Supply of Equal Tee SDR 11 ,PE 100 -32mm</t>
  </si>
  <si>
    <t>Supply of Equal Tee SDR 11 ,PE 100 -63mm</t>
  </si>
  <si>
    <t>Supply of Equal Tee SDR 11 ,PE 100 -125mm</t>
  </si>
  <si>
    <t>Supply of End Cap SDR 11,PE 100 -20 mm</t>
  </si>
  <si>
    <t>Supply of End Cap SDR 11,PE 100 -32 mm</t>
  </si>
  <si>
    <t>Supply of End Cap SDR 11,PE 100 -63 mm</t>
  </si>
  <si>
    <t>Supply of End Cap SDR 11,PE 100 -125 mm</t>
  </si>
  <si>
    <t>Supply of Reducer SDR 11,PE 100 -32x20mm</t>
  </si>
  <si>
    <t>Supply of Reducer SDR 11,PE 100 -63x32mm</t>
  </si>
  <si>
    <t>Supply of Reducer SDR 11,PE 100 -125x63mm</t>
  </si>
  <si>
    <t>Supply of TF Fittings 20 x 1"</t>
  </si>
  <si>
    <t>Supply of TF Fittings 32 x 1"</t>
  </si>
  <si>
    <t>Supply of TF Fittings 63 x 1"</t>
  </si>
  <si>
    <t>Supply of 125 mm Ball valve</t>
  </si>
  <si>
    <t>Supply of 63 mm Ball valve</t>
  </si>
  <si>
    <t>Supply of High Pressure Leak clamp for Carbon Steel Pipeline, 12 inch.</t>
  </si>
  <si>
    <t>Supply of High Pressure Leak clamp for Carbon Steel Pipeline, 08 inch.</t>
  </si>
  <si>
    <t>Supply of High Pressure Leak clamp for Carbon Steel Pipeline, 06 inch.</t>
  </si>
  <si>
    <t>Supply of High Pressure Leak clamp for Carbon Steel Pipeline, 04 inch.</t>
  </si>
  <si>
    <t>GST @.......%</t>
  </si>
  <si>
    <t>Meter Reading, Bill Circulation for Domestic Connections: Charges for meter reading and bill circulation through dedicated personnel, rate includes supply of bluetooth thermal printers. (kolhapur)</t>
  </si>
  <si>
    <t>Name of the Firm</t>
  </si>
  <si>
    <t>AEO Team: Two Teams required in GA</t>
  </si>
  <si>
    <t>Emergency Response Vehicle [ERV]: Two Vehicles required in GA.</t>
  </si>
  <si>
    <t>Two Wheeler Vehicle (model 2024 or latest min. 100 CC): 2 Nos. two-wheeler vehicle required in each AE Office.</t>
  </si>
  <si>
    <t>Meter Reading, Bill Circulation for Domestic Connections: Charges for meter reading and bill circulation through dedicated personnel, rate includes supply of bluetooth thermal printers &amp; POS paper rolls.</t>
  </si>
  <si>
    <t>Laying, Testing, Purging &amp; Commissioning of PE Pipes by any Methodology Incl. HDD - 20mm Dia.</t>
  </si>
  <si>
    <t>Laying, Testing, Purging &amp; Commissioning of PE Pipes by any Methodology Incl. HDD - 32mm Dia.</t>
  </si>
  <si>
    <t>Laying, Testing, Purging &amp; Commissioning of MP/ LP PE Pipes by any Methodology Incl. HDD - 63mm Dia.</t>
  </si>
  <si>
    <t>Laying, Testing, Purging &amp; Commissioning of MP/ LP PE Pipes by any Methodology Incl. HDD - 125mm Dia.</t>
  </si>
  <si>
    <t>MDPE Pipe Service Line laying for Domestic PNG connections</t>
  </si>
  <si>
    <t>Retrieving of MDPE pipes</t>
  </si>
  <si>
    <t>Disconnection of PE line on customer request. (PE Disconnection)</t>
  </si>
  <si>
    <t>Conversion of domestic stove on customer request (5 burners or below) (For commissioned LMC)</t>
  </si>
  <si>
    <t>Re-Fitting of 1/2" GI Pipe through threaded joints on Customer Request</t>
  </si>
  <si>
    <t>Preventive Maintenance of domestic connection - 1 year frequency Connection / Installation</t>
  </si>
  <si>
    <t>Riser connectivity &amp; retesting of riser 1/2" powder coated GI pipe from riser isolation valve to meter isolation valve along (For existing installed LMC by other vendors)</t>
  </si>
  <si>
    <t>Supply &amp; Installation of powder coated 1/2" Gl Riser from RIV Piece to lateral isolation valve for G+3 Apt and Individual kothi /Bungalow - New LMC</t>
  </si>
  <si>
    <t>PNG connections in Charged/Uncharged areas : Supply and installation from lateral isolation valve to appliance along with meter installation - The cumulative length of 1/2 "GI within 4 m - New LMC</t>
  </si>
  <si>
    <t>PNG connection in Charged/Uncharged areas on existing riser : Supply and installation from existing riser to appliance along with meter installation- The cumulative length of 1/2 "GI within 4 m - New LMC with existing Riser</t>
  </si>
  <si>
    <t>Powder coated GI installations for pipes more than 4 m per connection: 1/2" Powder coated GI - New LMC</t>
  </si>
  <si>
    <t>NG Conversion (For New &amp; Existing LMC)</t>
  </si>
  <si>
    <t>PD Meter Installation for I&amp;C connections</t>
  </si>
  <si>
    <t>MRS Installation for I&amp;C connections</t>
  </si>
  <si>
    <t>MRS Shifting within customer premises.</t>
  </si>
  <si>
    <t>PD Meter Shifting within customer premises.</t>
  </si>
  <si>
    <t>Supply of Nitrogen</t>
  </si>
  <si>
    <t>Steel Pipeline Leak Repair - 12" Dia.</t>
  </si>
  <si>
    <t>Steel Pipeline Leak Repair - 8" Dia.</t>
  </si>
  <si>
    <t>Steel Pipeline Leak Repair - 6" Dia.</t>
  </si>
  <si>
    <t>Steel Pipeline Leak Repair - 4" Dia.</t>
  </si>
  <si>
    <t>Steel pipeline coating damage repair work</t>
  </si>
  <si>
    <t>Installation of Service Regulator Module incl. supply &amp; installation of canopy.</t>
  </si>
  <si>
    <t>Supply and installation of RCC Bollards for protection of SR</t>
  </si>
  <si>
    <t>Cleaning &amp; Maintenance of Steel Valve chambers.</t>
  </si>
  <si>
    <t>Cleaning &amp; Maintenance of MDPE Valve chambers.</t>
  </si>
  <si>
    <t>Installation of new PE Ball Valve and construction of Brick valve chamber and its cover - size 1.5x1</t>
  </si>
  <si>
    <t>Installation of new PE Ball Valve and construction of RCC valve chamber and its cover - size 1.5x1</t>
  </si>
  <si>
    <t>Supply and Installation of Stone marker</t>
  </si>
  <si>
    <t>Supply and Installation of pole marker</t>
  </si>
  <si>
    <t>Reinstallation of Pole/Stone marker</t>
  </si>
  <si>
    <t>Painting - Above Ground Piping, Valves, Flanges, underground valves and all associated fittings</t>
  </si>
  <si>
    <t>Painting- Any Surface of Valve Chambers, SR, MRS, DRS, RCC</t>
  </si>
  <si>
    <t>Painting- Stone Markers</t>
  </si>
  <si>
    <t>Painting- Pole Markers</t>
  </si>
  <si>
    <t>Stencling on Stone marker</t>
  </si>
  <si>
    <t>Stencling on Pole marker</t>
  </si>
  <si>
    <t>Stencling on Plate marker</t>
  </si>
  <si>
    <t>Stencling on any other surface</t>
  </si>
  <si>
    <t>R95 Painting for Steel Pipeline surface.</t>
  </si>
  <si>
    <t>Brick work including plastering.</t>
  </si>
  <si>
    <t>Civil Work - PCC 1:2:4</t>
  </si>
  <si>
    <t>Civil Work - RCC M20</t>
  </si>
  <si>
    <t>Sand Filling</t>
  </si>
  <si>
    <t>Soft Soil Filling</t>
  </si>
  <si>
    <t>Supply of PE Valve Chamber Covers</t>
  </si>
  <si>
    <t>Replacement of SR Box/canopy</t>
  </si>
  <si>
    <t>Replacement of PE Ball Valve</t>
  </si>
  <si>
    <t>Ladder Installation in Valve Chamber.</t>
  </si>
  <si>
    <t>Modification Valve Pit Height for Brick/RCC PE Chamber</t>
  </si>
  <si>
    <t>Supply/Fabrication/Installation - MS Structures</t>
  </si>
  <si>
    <t>Supply &amp; Installation of U-Bolt Clamp with PVC insulation for 2"/4" Steel Pipe</t>
  </si>
  <si>
    <t>TLP Box Installation/Shifting including all associated works.</t>
  </si>
  <si>
    <t>Supply, installation, testing &amp; commissioning of Maintenance Free Earthing at AKGA</t>
  </si>
  <si>
    <t>Earthing Rectificiation &amp; Resistance value certification.</t>
  </si>
  <si>
    <t>Cement Concrete for all sizes of PE pipe laying</t>
  </si>
  <si>
    <t>Tiles / Paver Blocks / Kerb Stone/Brick for all sizes of PE pipe laying</t>
  </si>
  <si>
    <t>Restoration of Asphalt surface</t>
  </si>
  <si>
    <t>Plaster 12 mm Thick CM 1:4</t>
  </si>
  <si>
    <t>Prov/Laying Chequered Cement/Stone Tiles:</t>
  </si>
  <si>
    <t>Construction of Pedestal for protection of TF</t>
  </si>
  <si>
    <t>Construction of RCC structure for protection of service line</t>
  </si>
  <si>
    <t>Hiring of JCB for excavation</t>
  </si>
  <si>
    <t>Hiring of Hydra - upto 10 MT</t>
  </si>
  <si>
    <t>Hiring of Ladder up to 25 Feet (Other than mentioned in Emergency Van)</t>
  </si>
  <si>
    <t>Hiring of Diesel Generator set - 15 KVA</t>
  </si>
  <si>
    <t>Hiring of Dewatering/Mud Pump 5 KL with hose pipe and accessories</t>
  </si>
  <si>
    <t>Hiring of Breaker for Concrete</t>
  </si>
  <si>
    <t>Hiring of Air Compressor of 100 CFM capacity, 6 barg for Flushing &amp; testing</t>
  </si>
  <si>
    <t>Hiring of Tractor Trolley/ Truck for shifting of material</t>
  </si>
  <si>
    <t>Supply of 1" NRV</t>
  </si>
  <si>
    <t>Supply of HDPE Casing - 6/8" Dia</t>
  </si>
  <si>
    <t>Supply of 1 Inch CS pipe as per ASME A106A</t>
  </si>
  <si>
    <t>Supply of GI 2.5" Clamp (MS)</t>
  </si>
  <si>
    <t>Supply of 1 Inch Isolation Ball Valve of Max Pressure 6 bar(g).</t>
  </si>
  <si>
    <r>
      <t>Decription :</t>
    </r>
    <r>
      <rPr>
        <sz val="10"/>
        <color theme="1"/>
        <rFont val="Calibri"/>
        <family val="2"/>
        <scheme val="minor"/>
      </rPr>
      <t xml:space="preserve"> Office shall be located at strategic location for round the clock monitoring of O&amp;M activities. It should be well equipped with required infrastructure i.e. furniture, equipment, amenities etc. Each office space should be of 750 Sq Feet carpet area and enough space for storage of materials along with space for ERV &amp; Bike Parking. Office facility should include toilet, washroom, Power connection, UPS arrangement etc. Office to be preferably at ground floor. Office space, interior, should be finalized to the satisfaction of EIC. This office should have separate partitioned work stations with necessary facilities for HOGPL Engineers &amp; Area Incharge. Ref. clause 5.5 of Technical volume &amp; Annexure 8 for Preventive Maintenance Schedule (For scope refer Technical Vol. Part I). Note: In case HOGPL comes up with itâ€™s own AEO office in near future, contractor/vendor has to shift within 1 month of time period to the desired setup upon notice/advised by HOGPL at his/her own cost. HOGPL shall not be liable for any dues/disputes arising from existing rented AEO office as offered in this contract. Once the office is shifted vendor shall not raise any bills/claims against this line item.</t>
    </r>
  </si>
  <si>
    <r>
      <t>Decription :</t>
    </r>
    <r>
      <rPr>
        <sz val="10"/>
        <color theme="1"/>
        <rFont val="Calibri"/>
        <family val="2"/>
        <scheme val="minor"/>
      </rPr>
      <t xml:space="preserve"> Providing team for Preventive and Emergency/Breakdown services for PNG network including tools &amp; tackles, consumables, inventory management of free issue material as defined in the scope of work of the tender document. This is inclusive of all materials as mentioned in Annexure 7 under bidders scope. For emergency/breakdown services and preventive maintenance of MDPE, LMC &amp; Steel network included in this SOR scope. AEO team includes - 01 Supervisor, 01 PE Technician, 01 Plumber, 02 Helpers in 3 Shifts &amp; 1 PE Technician, 1 GI Technician, 2 Helper/Civil Labours in General Shift, total manpower required is 19 in one team, please refer clause 5.1 &amp; 5.10 of Technical Volume for manpower details (For scope refer Technical Vol. Part I).</t>
    </r>
  </si>
  <si>
    <r>
      <t>Decription :</t>
    </r>
    <r>
      <rPr>
        <sz val="10"/>
        <color theme="1"/>
        <rFont val="Calibri"/>
        <family val="2"/>
        <scheme val="minor"/>
      </rPr>
      <t xml:space="preserve"> over and above AEO Team as and when required for Providing Emergency/Breakdown services of PNG network during emergency services, the manpower shall be arranged within 3 hours as instructed by EIC. Providing tools &amp; tackles along with PPEs shall be in the scope of contractor.</t>
    </r>
  </si>
  <si>
    <r>
      <t>Decription :</t>
    </r>
    <r>
      <rPr>
        <sz val="10"/>
        <color theme="1"/>
        <rFont val="Calibri"/>
        <family val="2"/>
        <scheme val="minor"/>
      </rPr>
      <t xml:space="preserve"> Providing Un-skilled labourers for emergency, shut down and other misc. services. Contractor shall provide the labour within 3 hours at designated site directly. Providing tools &amp; tackles along with PPEs shall be in the scope of contractor.</t>
    </r>
  </si>
  <si>
    <r>
      <t>Decription :</t>
    </r>
    <r>
      <rPr>
        <sz val="10"/>
        <color theme="1"/>
        <rFont val="Calibri"/>
        <family val="2"/>
        <scheme val="minor"/>
      </rPr>
      <t xml:space="preserve"> Providing skilled Electrician for Misc. services (Tools &amp; tackles, PPEs shall be in the scope of contractor) (For scope refer Technical Vol. Part I).</t>
    </r>
  </si>
  <si>
    <r>
      <t>Decription :</t>
    </r>
    <r>
      <rPr>
        <sz val="10"/>
        <color theme="1"/>
        <rFont val="Calibri"/>
        <family val="2"/>
        <scheme val="minor"/>
      </rPr>
      <t xml:space="preserve"> Providing patrolling services to ensure the safety and integrity of HPOIL Gas MDPE &amp; Steel pipeline/installations by deploying trained patrolmen for network surveillance and monitoring along with two wheeler vehicle (model 2024 or latest min. 100 CC) including Fuel, VTS and other consumable for average running of 3,000 KMs per month. Same will be reconciled in every 3 months and the extra KM beyond 9,000 kms can be claimed as per SOR no 10. Necessary PPEs to be provided. *Bidder shall quote rate for 01 patrolmen along with two wheeler vehicle, please refer clause 5.13 for patrolling scope &amp; clause 5.10 of Technical Volume for manpower details (For scope refer Technical Vol. Part I).</t>
    </r>
  </si>
  <si>
    <r>
      <t>Decription :</t>
    </r>
    <r>
      <rPr>
        <sz val="10"/>
        <color theme="1"/>
        <rFont val="Calibri"/>
        <family val="2"/>
        <scheme val="minor"/>
      </rPr>
      <t xml:space="preserve"> Deployment of Emergency Vehicle [4 Wheeler - Mahindra Bolero Camper / TATA Xenon Crew Cabin/ TATA Yodha OR Equivalent Model] (4 + 1 Seater) as per Branding &amp; Necessary Modification (Internal &amp; External) to perform O&amp;M activity for round the clock (24 hr) including VTS,Fuel, Driver, Consumables etc. for average running of 3000 KMs per month. Same will be reconciled in every 3 months and the extra KM beyond 9000 kms can be claimed as per SOR no 8. Model shall be BS VI 2025 or latest having running KM not more than 9000 KM with necessary provision to store tools &amp; tackles etc. as per instruction of EIC. CNG fueled vehicle shall be preferred. Please refer clause no. 5.13.3 of Technical volume for detailed scope (For scope refer Technical Vol. Part I).</t>
    </r>
  </si>
  <si>
    <r>
      <t>Decription :</t>
    </r>
    <r>
      <rPr>
        <sz val="10"/>
        <color theme="1"/>
        <rFont val="Calibri"/>
        <family val="2"/>
        <scheme val="minor"/>
      </rPr>
      <t xml:space="preserve"> Extra running Kms for ERV beyond quarterly fix Km i.e. 9000 Km/Quarter per Vehicle for SOR Item No. 7 (For scope refer Technical Vol. Part I).</t>
    </r>
  </si>
  <si>
    <r>
      <t>Decription :</t>
    </r>
    <r>
      <rPr>
        <sz val="10"/>
        <color theme="1"/>
        <rFont val="Calibri"/>
        <family val="2"/>
        <scheme val="minor"/>
      </rPr>
      <t xml:space="preserve"> Deployment of Two-Wheeler including Fuel, other consumables, maintenance up to 3,000 Kms per Vehicle per month for activities covered under Part-I of Technical Volume (for utilization by AEO Team with Safety Helmet) Same will be reconciled in every 3 months and the extra KM beyond 9000 kms can be claimed as per SOR no 10 (For scope refer Technical Vol. Part I). Note: These vehicles will not be utilised for Patrolling.</t>
    </r>
  </si>
  <si>
    <r>
      <t>Decription :</t>
    </r>
    <r>
      <rPr>
        <sz val="10"/>
        <color theme="1"/>
        <rFont val="Calibri"/>
        <family val="2"/>
        <scheme val="minor"/>
      </rPr>
      <t xml:space="preserve"> Extra running Kms for two wheeler beyond quarterly fix Km i.e. 9000Km/Quarter per Vehicle for SOR Item No. 9 &amp; 6 (For scope refer Technical Vol. Part I).</t>
    </r>
  </si>
  <si>
    <r>
      <t>Decription :</t>
    </r>
    <r>
      <rPr>
        <sz val="10"/>
        <color theme="1"/>
        <rFont val="Calibri"/>
        <family val="2"/>
        <scheme val="minor"/>
      </rPr>
      <t xml:space="preserve"> Bidder shall engage 01 dedicated meter reader &amp; a thermal printer incl. supply of POS paper rolls for every 1500 flame converted connections considering total 22,000 connections till the end of contract (please refer clause 5.18 of Technical Volume Vol. Part I).</t>
    </r>
  </si>
  <si>
    <r>
      <t>Decription :</t>
    </r>
    <r>
      <rPr>
        <sz val="10"/>
        <color theme="1"/>
        <rFont val="Calibri"/>
        <family val="2"/>
        <scheme val="minor"/>
      </rPr>
      <t xml:space="preserve"> Excavation, Installation / Laying, Testing, Purging &amp; Commissioning of MP/ LP PE Pipes Excavation, Installation / Laying, Testing, Purging &amp; Commissioning of MP/ LP PE Pipes including Electrofusion Welding, Padding and Bedding of PE pipes, all EF fittings &amp; consumables shall be supplied by Bidder and all rates are inclusive of restoration charges &amp; bidders scope materials - 20 mm (For scope refer clause 6.1.15 of Technical Vol. Part II).</t>
    </r>
  </si>
  <si>
    <r>
      <t>Decription :</t>
    </r>
    <r>
      <rPr>
        <sz val="10"/>
        <color theme="1"/>
        <rFont val="Calibri"/>
        <family val="2"/>
        <scheme val="minor"/>
      </rPr>
      <t xml:space="preserve"> Excavation, Installation / Laying, Testing, Purging &amp; Commissioning of MP/ LP PE Pipes including Electrofusion Welding, Padding and Bedding of PE pipes, all EF fittings &amp; consumables shall be supplied by Bidder and all rates are inclusive of restoration charges &amp; bidders scope materials - 32 mm (For scope refer clause 6.1.15 of Technical Vol. Part II).</t>
    </r>
  </si>
  <si>
    <r>
      <t>Decription :</t>
    </r>
    <r>
      <rPr>
        <sz val="10"/>
        <color theme="1"/>
        <rFont val="Calibri"/>
        <family val="2"/>
        <scheme val="minor"/>
      </rPr>
      <t xml:space="preserve"> Excavation, Installation / Laying, Testing, Purging &amp; Commissioning of MP/ LP PE Pipes including Electrofusion Welding, Padding and Bedding of PE pipes, all EF fittings &amp; consumables shall be supplied by Bidder and all rates are inclusive of restoration charges &amp; bidders scope materials - 63 mm (For scope refer clause 6.1.15 of Technical Vol. Part II).</t>
    </r>
  </si>
  <si>
    <r>
      <t>Decription :</t>
    </r>
    <r>
      <rPr>
        <sz val="10"/>
        <color theme="1"/>
        <rFont val="Calibri"/>
        <family val="2"/>
        <scheme val="minor"/>
      </rPr>
      <t xml:space="preserve"> Excavation, Installation / Laying, Testing, Purging &amp; Commissioning of MP/ LP PE Pipes including Electrofusion Welding, Padding and Bedding of PE pipes, all EF fittings &amp; consumables shall be supplied by Bidder and all rates are inclusive of restoration charges &amp; bidders scope materials - 125 mm (For scope refer clause 6.1.15 of Technical Vol. Part II).</t>
    </r>
  </si>
  <si>
    <r>
      <t>Decription :</t>
    </r>
    <r>
      <rPr>
        <sz val="10"/>
        <color theme="1"/>
        <rFont val="Calibri"/>
        <family val="2"/>
        <scheme val="minor"/>
      </rPr>
      <t xml:space="preserve"> Includes laying of pipeline (for 20&amp; 32mm) in all type of surface i.e Kutcha, metal, concrete (PCC/RCC), bituminous, tiles, brick, land etc. after racking up of hard surface of any type by any methodology, connection of laid pipeline with existing charged line using Saddle/Tee. Roads, Pavement, Footpaths etc shall be restored to original state once the pipeline is laid. Supply &amp; installation of GI Sleeve /Half round Concrete sleeve shall be included in laying rates. Supply &amp; Installation of GI Sleeves 2.5inch NBx300 mm length Half Round Concrete Sleeves for domestic connection, 3inch NBx300mm length GI Sleeve for commercial and industrial installation, Supply &amp; installation of TF &amp; Powder Coated 1/2" Gl Pipe i.e. RIV Piece with Isolation Valve (1.5 mtrs length) for Domestic Installation &amp; 1â€ with isolation valve for Commercial/Industrial Installation. Installation of domestic/commercial/industrial meter. Excavation, breaking through any obstructions, insertion of pipe, sealing the annuls, fixing of the sleeves with concrete mix, preparation of pedestal &amp; restoration of excavated pits within the size of pedestal &amp; restoration of all pits with the laying of 20/32mm as defined and instruction of Owner/Client. No separate charges shall be paid for restoration, scope also includes preparation of detailed route plan, making trial pits to determine the underground utilities/services etc. Obtaining permission from Land owning agencies shall also be in contractorsâ€™ scope wherever service lines are to be laid after dismantling drain. For Pipe length upto 5 mtrs. Laying beyond 5 mtrs length (if any) will be paid through SOR 19)* Note: Only MDPE pipe will be provided as free issue material rest all material &amp; fittings are in Bidder's Scope Refer Technical Volume Part II, clause no. 6.1.7 for detailed scope of work.</t>
    </r>
  </si>
  <si>
    <r>
      <t>Decription :</t>
    </r>
    <r>
      <rPr>
        <sz val="10"/>
        <color theme="1"/>
        <rFont val="Calibri"/>
        <family val="2"/>
        <scheme val="minor"/>
      </rPr>
      <t xml:space="preserve"> Excavation, Removal / Taking out of PE Pipeline (any size &amp; dispose after verification by EIC), Backfilling of Trenching, Site Restoration etc. All rates are inclusive of bidders scope materials (For scope refer Technical Vol. Part II).</t>
    </r>
  </si>
  <si>
    <r>
      <t>Decription :</t>
    </r>
    <r>
      <rPr>
        <sz val="10"/>
        <color theme="1"/>
        <rFont val="Calibri"/>
        <family val="2"/>
        <scheme val="minor"/>
      </rPr>
      <t xml:space="preserve"> Below ground activities in Gasified/Charged network or in O&amp;M area - Disconnection of PE line on customer request. (PE Disconnection)-i.e. excavation, sqeezing of charged PE pipe, installatiion of Endcap / Plug on TF for stoppage of supply/removal of RCC guard, etc. as per instruction of EIC. The rates mentioned in this line item are inclusive of manpower charges &amp; Fittings charges (For scope refer Technical Vol. Part II).</t>
    </r>
  </si>
  <si>
    <r>
      <t>Decription :</t>
    </r>
    <r>
      <rPr>
        <sz val="10"/>
        <color theme="1"/>
        <rFont val="Calibri"/>
        <family val="2"/>
        <scheme val="minor"/>
      </rPr>
      <t xml:space="preserve"> Conversion of domestic stove (5 burners or below) after commisioing on customer request (inclusive of Jet)</t>
    </r>
  </si>
  <si>
    <r>
      <t>Decription :</t>
    </r>
    <r>
      <rPr>
        <sz val="10"/>
        <color theme="1"/>
        <rFont val="Calibri"/>
        <family val="2"/>
        <scheme val="minor"/>
      </rPr>
      <t xml:space="preserve"> Re-Fitting of 1/2" GI Pipe through threaded joints on Customer Request: This SOR is applicable for Re-fitting of LMC connection/GI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shall not be engaged in execution of these activites. All rates are inclusive of materials, charges for mobilization for domestic alteration/riser shifting work/Preparation of isometric drawing and necessary reports/services for making holes in brick wall/RCC structure, removal/refitting of meter assembly, colour touch up,at the time of alteration activity, etc. In case of extra pipe required during refitting, GI pipe can ce claimed through supply of GI pipe, all required fittings are in bidder scope. (For scope refer Technical Vol. Part II).</t>
    </r>
  </si>
  <si>
    <r>
      <t>Decription :</t>
    </r>
    <r>
      <rPr>
        <sz val="10"/>
        <color theme="1"/>
        <rFont val="Calibri"/>
        <family val="2"/>
        <scheme val="minor"/>
      </rPr>
      <t xml:space="preserve"> Preventive Maintenance - Domestic PNG Connection / Installation as per scope mentioned in Technical Vol. Part-II. Inclusive of consumable screw, Teflon tape, paint for touch up, sand, cementing etc. Documentation as per Owners requirement need to be maintained and submitted. Refer Part II clause 6.1.3 for detailed scope of work. All rates are inclusive of bidders scope materials. The rates mentioned in this line item are inclusive of manpower charges, AEO team shall not be engaged in execution of these activites.</t>
    </r>
  </si>
  <si>
    <r>
      <t>Decription :</t>
    </r>
    <r>
      <rPr>
        <sz val="10"/>
        <color theme="1"/>
        <rFont val="Calibri"/>
        <family val="2"/>
        <scheme val="minor"/>
      </rPr>
      <t xml:space="preserve"> Riser connectivity &amp; retesting of riser 1/2" powder coated GI pipe from riser isolation valve to meter isolation valve (Project &amp; O&amp;M areas) for the supply of gas to domestic png connection, identify the balance riser connectivity and connect the same including retesting of riser 1/2" powder coated gi pipe from riser isolation valve to meter isolation valve.</t>
    </r>
  </si>
  <si>
    <r>
      <t>Decription :</t>
    </r>
    <r>
      <rPr>
        <sz val="10"/>
        <color theme="1"/>
        <rFont val="Calibri"/>
        <family val="2"/>
        <scheme val="minor"/>
      </rPr>
      <t xml:space="preserve"> Supply &amp; Installation of powder coated 1/2" Gl Riser from RIV Piece to lateral isolation valve for G+3 Apt and Individual kothi /Bungalow. Refer attached drawings.</t>
    </r>
  </si>
  <si>
    <r>
      <t>Decription :</t>
    </r>
    <r>
      <rPr>
        <sz val="10"/>
        <color theme="1"/>
        <rFont val="Calibri"/>
        <family val="2"/>
        <scheme val="minor"/>
      </rPr>
      <t xml:space="preserve"> Supply and installation from lateral isolation valve to appliance along with meter installation.The cumulative length of 1/2 "GI within 4m after lateral isolation valve upto appliance along with installation of meter. Additional quantity above 4 Meters shall be payable only in case cumulative length exceeds 4 m. Payment against additional length of GI shall be as per item no. 26 of SOR.The GI pipe end in Kitchen must be plugged in case NG is not done.</t>
    </r>
  </si>
  <si>
    <r>
      <t>Decription :</t>
    </r>
    <r>
      <rPr>
        <sz val="10"/>
        <color theme="1"/>
        <rFont val="Calibri"/>
        <family val="2"/>
        <scheme val="minor"/>
      </rPr>
      <t xml:space="preserve"> Supply and installation from existing riser to appliance along with meter installation - Supply and installation from lateral isolation valve to appliance along with meter installation.The cumulative length of 1/2 "GI within 4m after lateral isolation valve upto appliance along with installation of meter. Additional quantity above 4 Meters shall be payable only in case cumulative length exceeds 4 m. Payment against additional length of GI shall be as per SOR item no. 26.The GI pipe end in Kitchen must be plugged in case NG is not done.</t>
    </r>
  </si>
  <si>
    <r>
      <t>Decription :</t>
    </r>
    <r>
      <rPr>
        <sz val="10"/>
        <color theme="1"/>
        <rFont val="Calibri"/>
        <family val="2"/>
        <scheme val="minor"/>
      </rPr>
      <t xml:space="preserve"> Supply &amp; installation of powder coated GI installations for 1/2 pipe" for length more than 4 m per connection.</t>
    </r>
  </si>
  <si>
    <r>
      <t>Decription :</t>
    </r>
    <r>
      <rPr>
        <sz val="10"/>
        <color theme="1"/>
        <rFont val="Calibri"/>
        <family val="2"/>
        <scheme val="minor"/>
      </rPr>
      <t xml:space="preserve"> Conversion of domestic appliances,conversions of all types of LPG kitchen appliances to NG including supply &amp; changing of the nozzles / jets and associated controls for domestic &amp; imported appliances with proper tools and tackles. the rates also includes testing of kitchen piping from meter to appliance valve and supply and fixing of one 1/2" appliance valve &amp; steel reinforced rubber hose (1.5m) per appliance/stove with clamps. cleaning and performing minor maintenance, greasing etc. of the appliance. testing and showing the performance to the customer, signing of joint meter records (jmr) and instructing the customer on use &amp; safety norms, complete as per specifications &amp; to satisfaction of owner / engineer in charge. This sor is applicable for new LMC installations as well as existing LMC's by other contractor or as per the instructions of EIC.</t>
    </r>
  </si>
  <si>
    <r>
      <t>Decription :</t>
    </r>
    <r>
      <rPr>
        <sz val="10"/>
        <color theme="1"/>
        <rFont val="Calibri"/>
        <family val="2"/>
        <scheme val="minor"/>
      </rPr>
      <t xml:space="preserve"> Industrial/Commercial Meter Installation: Including Supply &amp; Installation of non domestic meter clamp, 1" isolation valve &amp; 1" NRV with all associated fitting required to connect the meter to customer's piping. Note* MDPE Pipe, 1" IV &amp; 1"TF are free issue materials whereas CS pipe &amp; NRV shall be payable through supply items sor, all other required fittings &amp; consumables are in bidder's scope.</t>
    </r>
  </si>
  <si>
    <r>
      <t>Decription :</t>
    </r>
    <r>
      <rPr>
        <sz val="10"/>
        <color theme="1"/>
        <rFont val="Calibri"/>
        <family val="2"/>
        <scheme val="minor"/>
      </rPr>
      <t xml:space="preserve"> Receiving, Loading, transportation &amp; unloading of MRS from HPOIL Gas Stores to Customers premises., installation and hooking up with Steel &amp; MDPE pipe. Rates are inclusive of 2"x63mm transition fitting required for connecting MRS with PE pipeline.</t>
    </r>
  </si>
  <si>
    <r>
      <t>Decription :</t>
    </r>
    <r>
      <rPr>
        <sz val="10"/>
        <color theme="1"/>
        <rFont val="Calibri"/>
        <family val="2"/>
        <scheme val="minor"/>
      </rPr>
      <t xml:space="preserve"> All rates are inclusive of all necessary fittings &amp; material required for shifting and reconnecting the MRS. The rates mentioned in this line item are inclusive of manpower charges, AEO team shall not be engaged in execution of these activites.</t>
    </r>
  </si>
  <si>
    <r>
      <t>Decription :</t>
    </r>
    <r>
      <rPr>
        <sz val="10"/>
        <color theme="1"/>
        <rFont val="Calibri"/>
        <family val="2"/>
        <scheme val="minor"/>
      </rPr>
      <t xml:space="preserve"> All rates are inclusive of all necessary fittings &amp; material required for shifting and reconnecting the meter. The rates mentioned in this line item are inclusive of manpower charges, AEO team shall not be engaged in execution of these activites.</t>
    </r>
  </si>
  <si>
    <r>
      <t>Decription :</t>
    </r>
    <r>
      <rPr>
        <sz val="10"/>
        <color theme="1"/>
        <rFont val="Calibri"/>
        <family val="2"/>
        <scheme val="minor"/>
      </rPr>
      <t xml:space="preserve"> Supply of Nitrogen for commissioning, repair and maintenance of Pipeline Network, DRS and other equipments with necessary hooking up arrangement (For scope refer Technical Vol. Part II).</t>
    </r>
  </si>
  <si>
    <r>
      <t>Decription :</t>
    </r>
    <r>
      <rPr>
        <sz val="10"/>
        <color theme="1"/>
        <rFont val="Calibri"/>
        <family val="2"/>
        <scheme val="minor"/>
      </rPr>
      <t xml:space="preserve"> Steel pipeline leak repair by Type B Welded Sleeve at designated location/sites including transportation of materials (free issue or contractors scope), supply of manpower &amp; Machinery, materials, Excavation, backfilling, cutting, grinding, beveling, surface prepration, welding radiography, leak testing, coating repair, holiday checking etc to complete the work in all aspect as per HPOIL Gas laid down procedure/SOPs &amp; directions of EIC. Bidder shall make proper arrangement for installation of leak clamp till the repair is attended. (Standerd Type B Sleeve Length of 80 cm has beeen assumed and is under contractors scope, Leak clamp under owners scope) - For 12 Steel Pipeline (For scope refer Technical Vol. Part II).</t>
    </r>
  </si>
  <si>
    <r>
      <t>Decription :</t>
    </r>
    <r>
      <rPr>
        <sz val="10"/>
        <color theme="1"/>
        <rFont val="Calibri"/>
        <family val="2"/>
        <scheme val="minor"/>
      </rPr>
      <t xml:space="preserve"> Steel pipeline leak repair by Type B Welded Sleeve at designated location/sites including transportation of materials (free issue or contractors scope), supply of manpower &amp; Machinery, materials, Excavation, backfilling, cutting, grinding, beveling, surface prepration, welding radiography, leak testing, coating repair, holiday checking etc to complete the work in all aspect as per HPOIL Gas laid down procedure/SOPs &amp; directions of EIC. Bidder shall make proper arrangement for installation of leak clamp till the repair is attended. (Standerd Type B Sleeve Length of 80 cm has beeen assumed and is under contractors scope, Leak clamp under owners scope) - For 8 Steel Pipeline (For scope refer Technical Vol. Part II).</t>
    </r>
  </si>
  <si>
    <r>
      <t>Decription :</t>
    </r>
    <r>
      <rPr>
        <sz val="10"/>
        <color theme="1"/>
        <rFont val="Calibri"/>
        <family val="2"/>
        <scheme val="minor"/>
      </rPr>
      <t xml:space="preserve"> Steel Pipeline Leak Repair : Steel pipeline leak repair by Type B Welded Sleeve at designated location/sites including transportation of materials (free issue or contractors scope), supply of manpower &amp; Machinery, materials, Excavation, backfilling, cutting, grinding, beveling, surface prepration, welding radiography, leak testing, coating repair, holiday checking etc to complete the work in all aspect as per HPOIL Gas laid down procedure/SOPs &amp; directions of EIC. Bidder shall make proper arrangement for installation of leak clamp till the repair is attended. (Standerd Type B Sleeve Length of 80 cm has beeen assumed and is under contractors scope, Leak clamp under owners scope) - For 6 Steel Pipeline (For scope refer Technical Vol. Part II).</t>
    </r>
  </si>
  <si>
    <r>
      <t>Decription :</t>
    </r>
    <r>
      <rPr>
        <sz val="10"/>
        <color theme="1"/>
        <rFont val="Calibri"/>
        <family val="2"/>
        <scheme val="minor"/>
      </rPr>
      <t xml:space="preserve"> Steel pipeline leak repair by Type B Welded Sleeve at designated location/sites including transportation of materials (free issue or contractors scope), supply of manpower &amp; Machinery, materials, Excavation, backfilling, cutting, grinding, beveling, surface prepration, welding radiography, leak testing, coating repair, holiday checking etc to complete the work in all aspect as per HPOIL Gas laid down procedure/SOPs &amp; directions of EIC. Bidder shall make proper arrangement for installation of leak clamp till the repair is attended. (Standerd Type B Sleeve Length of 80 cm has beeen assumed and is under contractors scope, Leak clamp under owners scope) - For 4 Steel Pipeline (For scope refer Technical Vol. Part II).</t>
    </r>
  </si>
  <si>
    <r>
      <t>Decription :</t>
    </r>
    <r>
      <rPr>
        <sz val="10"/>
        <color theme="1"/>
        <rFont val="Calibri"/>
        <family val="2"/>
        <scheme val="minor"/>
      </rPr>
      <t xml:space="preserve"> Steel pipeline coating damage repair work including material, all associated works for all sizes (For scope refer Technical Vol. Part II).</t>
    </r>
  </si>
  <si>
    <r>
      <t>Decription :</t>
    </r>
    <r>
      <rPr>
        <sz val="10"/>
        <color theme="1"/>
        <rFont val="Calibri"/>
        <family val="2"/>
        <scheme val="minor"/>
      </rPr>
      <t xml:space="preserve"> Installation of Service Regulator Module (Owners supplied SRM) including Supply of required material &amp; Manpower, Transportation ,Civil Works, Installation, Testing / Purging &amp; Commissioning ( EF Fittings shall be supplied by Bidder). All rates are inclusive of bidders scope materials. Anything left out shall be provided by bidder (Refer Annex 7 for biddder &amp; owner scope material) (For scope refer Technical Vol. Part II).</t>
    </r>
  </si>
  <si>
    <r>
      <t>Decription :</t>
    </r>
    <r>
      <rPr>
        <sz val="10"/>
        <color theme="1"/>
        <rFont val="Calibri"/>
        <family val="2"/>
        <scheme val="minor"/>
      </rPr>
      <t xml:space="preserve"> Supply and installation of RCC Bollards for protection of SR if and when required as per discretion of EIC/AIC/Site incharge as per Drawing (For scope refer Technical Vol. Part II).</t>
    </r>
  </si>
  <si>
    <r>
      <t>Decription :</t>
    </r>
    <r>
      <rPr>
        <sz val="10"/>
        <color theme="1"/>
        <rFont val="Calibri"/>
        <family val="2"/>
        <scheme val="minor"/>
      </rPr>
      <t xml:space="preserve"> Removal of all foreign materials like grass, vegetation, garbage, water (by arranging dewatering pump if required), sewage etc. Pest control Treatment in valve chamber such as Limestone powder etc. Checking of Valve Operability &amp; greasing. Rate includes removing and placing cover slabs with tripod chain pulling arrangement if required. This is in addition to routine preventive maintenance of valve, valve chamber by AEO Team.</t>
    </r>
  </si>
  <si>
    <r>
      <t>Decription :</t>
    </r>
    <r>
      <rPr>
        <sz val="10"/>
        <color theme="1"/>
        <rFont val="Calibri"/>
        <family val="2"/>
        <scheme val="minor"/>
      </rPr>
      <t xml:space="preserve"> Removal of all foreign materials like grass, vegetation, garbage, water (by arranging dewatering pump if required), seewage etc. Pest control Treatment in valve chamber such as Limestone powder etc. Checking of Valve Operability, rate includes removing and placing cover slabs with tripod chain pulling arrangement if required. This is in addition to routine preventive maintenance of valve, valve chamber by AEO Team.</t>
    </r>
  </si>
  <si>
    <r>
      <t>Decription :</t>
    </r>
    <r>
      <rPr>
        <sz val="10"/>
        <color theme="1"/>
        <rFont val="Calibri"/>
        <family val="2"/>
        <scheme val="minor"/>
      </rPr>
      <t xml:space="preserve"> Installation of new PE Ball Valve and construction of Brick valve chamber and its cover including supply &amp; installation of PE Valve 63/125mm (Scope includes white washing/ painting, pest control etc.) (For scope refer Technical Vol. Part II).</t>
    </r>
  </si>
  <si>
    <r>
      <t>Decription :</t>
    </r>
    <r>
      <rPr>
        <sz val="10"/>
        <color theme="1"/>
        <rFont val="Calibri"/>
        <family val="2"/>
        <scheme val="minor"/>
      </rPr>
      <t xml:space="preserve"> Installation of new PE Ball Valve and construction of Brick valve chamber and its cover including supply &amp; installation of PE Vlave 63/125mm (Scope includes white washing/ painting, pest control etc.) (For scope refer Technical Vol. Part II).</t>
    </r>
  </si>
  <si>
    <r>
      <t>Decription :</t>
    </r>
    <r>
      <rPr>
        <sz val="10"/>
        <color theme="1"/>
        <rFont val="Calibri"/>
        <family val="2"/>
        <scheme val="minor"/>
      </rPr>
      <t xml:space="preserve"> Installation of new PE Ball Valve and construction of RCC valve chamber and its cover including supply &amp; installation of PE Vlave 63/125mm (Scope includes white washing/ painting, pest control etc.) (For scope refer Technical Vol. Part II).</t>
    </r>
  </si>
  <si>
    <r>
      <t>Decription :</t>
    </r>
    <r>
      <rPr>
        <sz val="10"/>
        <color theme="1"/>
        <rFont val="Calibri"/>
        <family val="2"/>
        <scheme val="minor"/>
      </rPr>
      <t xml:space="preserve"> Supply and Installation of pole marker as per specification mentioned in technical volume.</t>
    </r>
  </si>
  <si>
    <r>
      <t>Decription :</t>
    </r>
    <r>
      <rPr>
        <sz val="10"/>
        <color theme="1"/>
        <rFont val="Calibri"/>
        <family val="2"/>
        <scheme val="minor"/>
      </rPr>
      <t xml:space="preserve"> Reinstallation of Pole/Stone marker with associated civil work.</t>
    </r>
  </si>
  <si>
    <r>
      <t>Decription :</t>
    </r>
    <r>
      <rPr>
        <sz val="10"/>
        <color theme="1"/>
        <rFont val="Calibri"/>
        <family val="2"/>
        <scheme val="minor"/>
      </rPr>
      <t xml:space="preserve"> Painting- Any Surface of Valve Chambers, SR, MRS, DRS, RCC etc as per specification provided by EIC (For scope refer Technical Vol. Part II).</t>
    </r>
  </si>
  <si>
    <r>
      <t>Decription :</t>
    </r>
    <r>
      <rPr>
        <sz val="10"/>
        <color theme="1"/>
        <rFont val="Calibri"/>
        <family val="2"/>
        <scheme val="minor"/>
      </rPr>
      <t xml:space="preserve"> Painting- Stone Markers etc as per specification provided by EIC (For scope refer Technical Vol. Part II).</t>
    </r>
  </si>
  <si>
    <r>
      <t>Decription :</t>
    </r>
    <r>
      <rPr>
        <sz val="10"/>
        <color theme="1"/>
        <rFont val="Calibri"/>
        <family val="2"/>
        <scheme val="minor"/>
      </rPr>
      <t xml:space="preserve"> Painting- Pole Markers etc as per specification provided by EIC (For scope refer Technical Vol. Part II).</t>
    </r>
  </si>
  <si>
    <r>
      <t>Decription :</t>
    </r>
    <r>
      <rPr>
        <sz val="10"/>
        <color theme="1"/>
        <rFont val="Calibri"/>
        <family val="2"/>
        <scheme val="minor"/>
      </rPr>
      <t xml:space="preserve"> Scope includes cleaning of surface, stenciling HPOIL Gas logo, Numbers, Letters, as per drawing or as instructed by EIC. All tools and tackles are in contractors scope (For scope refer Technical Vol. Part II).</t>
    </r>
  </si>
  <si>
    <r>
      <t>Decription :</t>
    </r>
    <r>
      <rPr>
        <sz val="10"/>
        <color theme="1"/>
        <rFont val="Calibri"/>
        <family val="2"/>
        <scheme val="minor"/>
      </rPr>
      <t xml:space="preserve"> Stencling on any other surface: Scope includes cleaning of surface, stenciling HPOIL Gas logo, Numbers, Letters, as per drawing or as instructed by EIC. All tools and tackles are in contractors scope (For scope refer Technical Vol. Part II).</t>
    </r>
  </si>
  <si>
    <r>
      <t>Decription :</t>
    </r>
    <r>
      <rPr>
        <sz val="10"/>
        <color theme="1"/>
        <rFont val="Calibri"/>
        <family val="2"/>
        <scheme val="minor"/>
      </rPr>
      <t xml:space="preserve"> R95 Painting for Steel Pipeline surface. Refer Part II clause 14 of Technical volume.</t>
    </r>
  </si>
  <si>
    <r>
      <t>Decription :</t>
    </r>
    <r>
      <rPr>
        <sz val="10"/>
        <color theme="1"/>
        <rFont val="Calibri"/>
        <family val="2"/>
        <scheme val="minor"/>
      </rPr>
      <t xml:space="preserve"> Construction/Modification of brick wall and any other brick work including plaster, foundation work etc. All materials, labour, tools and tackles are in contractors scope (For scope refer Technical Vol. Part II).</t>
    </r>
  </si>
  <si>
    <r>
      <t>Decription :</t>
    </r>
    <r>
      <rPr>
        <sz val="10"/>
        <color theme="1"/>
        <rFont val="Calibri"/>
        <family val="2"/>
        <scheme val="minor"/>
      </rPr>
      <t xml:space="preserve"> PCC work including supply of required material &amp; Labor - PCC 1:2:4, Refer Part II clause 15 of Technical volume (For scope refer Technical Vol. Part II).</t>
    </r>
  </si>
  <si>
    <r>
      <t>Decription :</t>
    </r>
    <r>
      <rPr>
        <sz val="10"/>
        <color theme="1"/>
        <rFont val="Calibri"/>
        <family val="2"/>
        <scheme val="minor"/>
      </rPr>
      <t xml:space="preserve"> RCC work including supply of required material &amp; Labor - RCC M20 (For scope refer Technical Vol. Part II).</t>
    </r>
  </si>
  <si>
    <r>
      <t>Decription :</t>
    </r>
    <r>
      <rPr>
        <sz val="10"/>
        <color theme="1"/>
        <rFont val="Calibri"/>
        <family val="2"/>
        <scheme val="minor"/>
      </rPr>
      <t xml:space="preserve"> Supply and fiiling of sand including labor - Sand Filling activity for Service Regulator Module, Valve chamber of any size (For scope refer Technical Vol. Part II).</t>
    </r>
  </si>
  <si>
    <r>
      <t>Decription :</t>
    </r>
    <r>
      <rPr>
        <sz val="10"/>
        <color theme="1"/>
        <rFont val="Calibri"/>
        <family val="2"/>
        <scheme val="minor"/>
      </rPr>
      <t xml:space="preserve"> Soft Soil Filling including labor, Padding using Soft Soil as directed by the Owner / EIC (For scope refer Technical Vol. Part II).</t>
    </r>
  </si>
  <si>
    <r>
      <t>Decription :</t>
    </r>
    <r>
      <rPr>
        <sz val="10"/>
        <color theme="1"/>
        <rFont val="Calibri"/>
        <family val="2"/>
        <scheme val="minor"/>
      </rPr>
      <t xml:space="preserve"> Supply of PE Valve Chamber Covers (For scope refer Technical Vol. Part II).</t>
    </r>
  </si>
  <si>
    <r>
      <t>Decription :</t>
    </r>
    <r>
      <rPr>
        <sz val="10"/>
        <color theme="1"/>
        <rFont val="Calibri"/>
        <family val="2"/>
        <scheme val="minor"/>
      </rPr>
      <t xml:space="preserve"> Replacement of SR Box/canopy inclusive of supply of SR box and foundation (For scope refer Technical Vol. Part II).</t>
    </r>
  </si>
  <si>
    <r>
      <t>Decription :</t>
    </r>
    <r>
      <rPr>
        <sz val="10"/>
        <color theme="1"/>
        <rFont val="Calibri"/>
        <family val="2"/>
        <scheme val="minor"/>
      </rPr>
      <t xml:space="preserve"> Replacement of PE Ball Valve including all associated works required for replacing the valve, PE shall be provided by owner (For scope refer Technical Vol. Part II).</t>
    </r>
  </si>
  <si>
    <r>
      <t>Decription :</t>
    </r>
    <r>
      <rPr>
        <sz val="10"/>
        <color theme="1"/>
        <rFont val="Calibri"/>
        <family val="2"/>
        <scheme val="minor"/>
      </rPr>
      <t xml:space="preserve"> Ladder Installation in Valve Chamber. Scope of work includes supply and installation of CAT ladders in Valve chambers wall. As per drawing attached in the tender (For scope refer Technical Vol. Part II).</t>
    </r>
  </si>
  <si>
    <r>
      <t>Decription :</t>
    </r>
    <r>
      <rPr>
        <sz val="10"/>
        <color theme="1"/>
        <rFont val="Calibri"/>
        <family val="2"/>
        <scheme val="minor"/>
      </rPr>
      <t xml:space="preserve"> Modification Valve Pit Height for Brick/RCC PE Chamber: Increase the height of valve pit by RCC/Brick and plaster and roof casting with RCC ,rate includes demolition and increasing of height of chamber with roof casting and supply of chamber cover and ring (For scope refer Technical Vol. Part II).</t>
    </r>
  </si>
  <si>
    <r>
      <t>Decription :</t>
    </r>
    <r>
      <rPr>
        <sz val="10"/>
        <color theme="1"/>
        <rFont val="Calibri"/>
        <family val="2"/>
        <scheme val="minor"/>
      </rPr>
      <t xml:space="preserve"> Supply/Fabrication/Installation - MS Structures: Supplying, fabricating, erecting MS structures (including cost of cutting, bending, drilling, welding, and fixing in position with all tools and tackles etc) as per direction of engineer in charge. It also includes grouting of structure (For scope refer Technical Vol. Part II).</t>
    </r>
  </si>
  <si>
    <r>
      <t>Decription :</t>
    </r>
    <r>
      <rPr>
        <sz val="10"/>
        <color theme="1"/>
        <rFont val="Calibri"/>
        <family val="2"/>
        <scheme val="minor"/>
      </rPr>
      <t xml:space="preserve"> Supply &amp; Installation of U-Bolt Clamp with PVC insulation for 2"/4" Steel Pipe: Supply and installation U-Bolt clamp with rubber grip at the required location in various Supports as required on site as per the required standards.</t>
    </r>
  </si>
  <si>
    <r>
      <t>Decription :</t>
    </r>
    <r>
      <rPr>
        <sz val="10"/>
        <color theme="1"/>
        <rFont val="Calibri"/>
        <family val="2"/>
        <scheme val="minor"/>
      </rPr>
      <t xml:space="preserve"> TLP Box Installation/Shifting including all associated works: The scope of work under this item is to shift the existing TLP box along with its foundation from existing location to proposed new locations, the contractor shall remove the cables from existing TLP &amp; Shift the TLP at new locations, further cable jointing, cable laying &amp; cable termination to TLP shall be done by contractor. Rate includes excavation &amp; backfilling for cable trench, Supply &amp; laying of cables, cable jointing etc .</t>
    </r>
  </si>
  <si>
    <r>
      <t>Decription :</t>
    </r>
    <r>
      <rPr>
        <sz val="10"/>
        <color theme="1"/>
        <rFont val="Calibri"/>
        <family val="2"/>
        <scheme val="minor"/>
      </rPr>
      <t xml:space="preserve"> Supply, installation, testing &amp; commissioning of Maintenance Free Earthing with Copper earth plate 600mm x 600 mm x 3mm thick including accessories and providing masonary enclosure with cover plate having locking arrangement and watering pipe etc, with charcoal / coke and salt as required as per IS 3043. Final resistance Value shall be submitted for review by EIC/Owner.</t>
    </r>
  </si>
  <si>
    <r>
      <t>Decription :</t>
    </r>
    <r>
      <rPr>
        <sz val="10"/>
        <color theme="1"/>
        <rFont val="Calibri"/>
        <family val="2"/>
        <scheme val="minor"/>
      </rPr>
      <t xml:space="preserve"> Earthing Rectificiation &amp; Resistance value certification.</t>
    </r>
  </si>
  <si>
    <r>
      <t>Decription :</t>
    </r>
    <r>
      <rPr>
        <sz val="10"/>
        <color theme="1"/>
        <rFont val="Calibri"/>
        <family val="2"/>
        <scheme val="minor"/>
      </rPr>
      <t xml:space="preserve">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PCC 1:2:4 with thickness of 50mm for protection of all sizes of PE pipe laying (For scope refer Technical Vol. Part II).</t>
    </r>
  </si>
  <si>
    <r>
      <t>Decription :</t>
    </r>
    <r>
      <rPr>
        <sz val="10"/>
        <color theme="1"/>
        <rFont val="Calibri"/>
        <family val="2"/>
        <scheme val="minor"/>
      </rPr>
      <t xml:space="preserve">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Supply and Installation of Tiles / Paver Blocks / Kerb Stone etc over backfilled stretch if required. (Tiles with CPWD/IRC standards are not included in this SOR line item) (For scope refer Technical Vol. Part II).</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</si>
  <si>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Restoration of Asphalt Road (For scope refer Technical Vol. Part II).</t>
    </r>
  </si>
  <si>
    <r>
      <t>Decription :</t>
    </r>
    <r>
      <rPr>
        <sz val="10"/>
        <color theme="1"/>
        <rFont val="Calibri"/>
        <family val="2"/>
        <scheme val="minor"/>
      </rPr>
      <t xml:space="preserve"> Plaster 12 mm Thick CM 1:4 (This is applicable only for repair on existing surfaces) Providing 12 mm thick average cement plaster in cement mortar 1:4 (1 cement: 4 sand) on brick wall / pitching or on concrete surfaces for manholes, valve-pits, culverts, wing walls including cleaning and preparation of the surface by hacking the concrete surface and raking out the joints of brickwork, scaffolding, curing etc. for all depths and heights complete as per drawings, specifications and directions of Engineer-in-Charge (For scope refer Technical Vol. Part II).</t>
    </r>
  </si>
  <si>
    <r>
      <t>Decription :</t>
    </r>
    <r>
      <rPr>
        <sz val="10"/>
        <color theme="1"/>
        <rFont val="Calibri"/>
        <family val="2"/>
        <scheme val="minor"/>
      </rPr>
      <t xml:space="preserve"> Providing /Laying Chequered Cement/Stone Tiles: Supplying and fixing 25 mm thick coloured chequered cement tiles in bedding of 20 MM cement mortar 1:4 mix. / For stone tile up to 10cm, restoration to original conditions, after laying of pipeline in Built - up surface as per the directions of EIC/ Site In-charge. Scope includes supply of the quality material, testing of materials by third party agencies. Specification/CPWD/IRC standards, submission of the restoration reports, obtaining No objection certificate from the concerned local authorities/land owners/third party inspection agencies designated by landowning agencies and HPOIL Gas (For scope refer Technical Vol. Part II).</t>
    </r>
  </si>
  <si>
    <r>
      <t>Decription :</t>
    </r>
    <r>
      <rPr>
        <sz val="10"/>
        <color theme="1"/>
        <rFont val="Calibri"/>
        <family val="2"/>
        <scheme val="minor"/>
      </rPr>
      <t xml:space="preserve"> Construction of PCC structure for protection of TF as per attached drawing.</t>
    </r>
  </si>
  <si>
    <r>
      <t>Decription :</t>
    </r>
    <r>
      <rPr>
        <sz val="10"/>
        <color theme="1"/>
        <rFont val="Calibri"/>
        <family val="2"/>
        <scheme val="minor"/>
      </rPr>
      <t xml:space="preserve"> Construction of RCC structure for protection of service line (20/32 mm dia. ) in old Projects &amp; O&amp;M areas for drain/nallah crossing (adjecent to house / Boundry walls). Refer clause no. 6.1.17, Part II of Technical volume.</t>
    </r>
  </si>
  <si>
    <r>
      <t>Decription :</t>
    </r>
    <r>
      <rPr>
        <sz val="10"/>
        <color theme="1"/>
        <rFont val="Calibri"/>
        <family val="2"/>
        <scheme val="minor"/>
      </rPr>
      <t xml:space="preserve">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t>
    </r>
  </si>
  <si>
    <r>
      <t>Decription :</t>
    </r>
    <r>
      <rPr>
        <sz val="10"/>
        <color theme="1"/>
        <rFont val="Calibri"/>
        <family val="2"/>
        <scheme val="minor"/>
      </rPr>
      <t xml:space="preserve"> Hiring of Ladder up to 25 Feet (Other than mentioned in Emergency Van) (For scope refer Technical Vol. Part I).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t>
    </r>
  </si>
  <si>
    <r>
      <t>Decription :</t>
    </r>
    <r>
      <rPr>
        <sz val="10"/>
        <color theme="1"/>
        <rFont val="Calibri"/>
        <family val="2"/>
        <scheme val="minor"/>
      </rPr>
      <t xml:space="preserve"> Hiring of Diesel Generator set - 15 KVA ( This requirement is under circumstances besides the Generator available in Emergency van) (For scope refer Technical Vol. Part I). Hiring rates is inclusive of fuel cost, operators cost, Maintenance cost etc.</t>
    </r>
  </si>
  <si>
    <r>
      <t>Decription :</t>
    </r>
    <r>
      <rPr>
        <sz val="10"/>
        <color theme="1"/>
        <rFont val="Calibri"/>
        <family val="2"/>
        <scheme val="minor"/>
      </rPr>
      <t xml:space="preserve"> Hiring of Dewatering/Mud Pump 5 HP with hose pipe and accessories (This requirement is under circumstances besides the Dewatering pump available in Emergency van) (For scope refer Technical Vol. Part I). Hiring rates is inclusive of fuel cost, operators cost, Maintenance cost etc.</t>
    </r>
  </si>
  <si>
    <r>
      <t>Decription :</t>
    </r>
    <r>
      <rPr>
        <sz val="10"/>
        <color theme="1"/>
        <rFont val="Calibri"/>
        <family val="2"/>
        <scheme val="minor"/>
      </rPr>
      <t xml:space="preserve"> Hiring of Breaker for Concrete (RCC- Any size/ PCC more than 4" thickness) / Rock (Length of strata is more than 2 m)/ Bitumin Thickness more than 6" and also for part II -PE laying section (For scope refer Technical Vol. Part I). Hiring rates is inclusive of fuel cost, operators cost, Maintenance cost etc.</t>
    </r>
  </si>
  <si>
    <r>
      <t>Decription :</t>
    </r>
    <r>
      <rPr>
        <sz val="10"/>
        <color theme="1"/>
        <rFont val="Calibri"/>
        <family val="2"/>
        <scheme val="minor"/>
      </rPr>
      <t xml:space="preserve"> Hiring of Air Compressor of 100 CFM capacity, 6 barg for Flushing &amp; testing (For scope refer Technical Vol. Part I). Hiring rates is inclusive of fuel cost, operators cost, Maintenance cost etc.</t>
    </r>
  </si>
  <si>
    <r>
      <t>Decription :</t>
    </r>
    <r>
      <rPr>
        <sz val="10"/>
        <color theme="1"/>
        <rFont val="Calibri"/>
        <family val="2"/>
        <scheme val="minor"/>
      </rPr>
      <t xml:space="preserve"> Hiring of Tractor Trolley/ Truck for shifting of material in extra ordinary conditions (For scope refer Technical Vol. Part I). Hiring rates is inclusive of fuel cost, operators cost, Maintenance cost etc.</t>
    </r>
  </si>
  <si>
    <r>
      <t>Decription :</t>
    </r>
    <r>
      <rPr>
        <sz val="10"/>
        <color theme="1"/>
        <rFont val="Calibri"/>
        <family val="2"/>
        <scheme val="minor"/>
      </rPr>
      <t xml:space="preserve"> Supply of 1" NRV</t>
    </r>
  </si>
  <si>
    <r>
      <t>Decription :</t>
    </r>
    <r>
      <rPr>
        <sz val="10"/>
        <color theme="1"/>
        <rFont val="Calibri"/>
        <family val="2"/>
        <scheme val="minor"/>
      </rPr>
      <t xml:space="preserve"> Supply of HDPE Casing - 6/8" Dia</t>
    </r>
  </si>
  <si>
    <r>
      <t>Decription :</t>
    </r>
    <r>
      <rPr>
        <sz val="10"/>
        <color theme="1"/>
        <rFont val="Calibri"/>
        <family val="2"/>
        <scheme val="minor"/>
      </rPr>
      <t xml:space="preserve"> Supply &amp; Installation of WNRF As per ANSI/ASME 16.5 8"</t>
    </r>
  </si>
  <si>
    <r>
      <t>Decription :</t>
    </r>
    <r>
      <rPr>
        <sz val="10"/>
        <color theme="1"/>
        <rFont val="Calibri"/>
        <family val="2"/>
        <scheme val="minor"/>
      </rPr>
      <t xml:space="preserve"> Supply &amp; Installation of WNRF As per ANSI/ASME 16.5 6"</t>
    </r>
  </si>
  <si>
    <r>
      <t>Decription :</t>
    </r>
    <r>
      <rPr>
        <sz val="10"/>
        <color theme="1"/>
        <rFont val="Calibri"/>
        <family val="2"/>
        <scheme val="minor"/>
      </rPr>
      <t xml:space="preserve"> Supply &amp; Installation of WNRF As per ANSI/ASME 16.5 4"</t>
    </r>
  </si>
  <si>
    <r>
      <t>Decription :</t>
    </r>
    <r>
      <rPr>
        <sz val="10"/>
        <color theme="1"/>
        <rFont val="Calibri"/>
        <family val="2"/>
        <scheme val="minor"/>
      </rPr>
      <t xml:space="preserve"> Supply &amp; Installation of WNRF As per ANSI/ASME 16.5 3"</t>
    </r>
  </si>
  <si>
    <r>
      <t>Decription :</t>
    </r>
    <r>
      <rPr>
        <sz val="10"/>
        <color theme="1"/>
        <rFont val="Calibri"/>
        <family val="2"/>
        <scheme val="minor"/>
      </rPr>
      <t xml:space="preserve"> Supply &amp; Installation of WNRF As per ANSI/ASME 16.5 2"</t>
    </r>
  </si>
  <si>
    <r>
      <t>Decription :</t>
    </r>
    <r>
      <rPr>
        <sz val="10"/>
        <color theme="1"/>
        <rFont val="Calibri"/>
        <family val="2"/>
        <scheme val="minor"/>
      </rPr>
      <t xml:space="preserve"> Supply of Stud &amp; Bolt As per requirement</t>
    </r>
  </si>
  <si>
    <r>
      <t>Decription :</t>
    </r>
    <r>
      <rPr>
        <sz val="10"/>
        <color theme="1"/>
        <rFont val="Calibri"/>
        <family val="2"/>
        <scheme val="minor"/>
      </rPr>
      <t xml:space="preserve"> Supply of Gasket Mettallic Spiral Wound As per 16.20 Size 12"</t>
    </r>
  </si>
  <si>
    <r>
      <t>Decription :</t>
    </r>
    <r>
      <rPr>
        <sz val="10"/>
        <color theme="1"/>
        <rFont val="Calibri"/>
        <family val="2"/>
        <scheme val="minor"/>
      </rPr>
      <t xml:space="preserve"> Supply of Gasket Mettallic Spiral Wound As per 16.20 Size 8"</t>
    </r>
  </si>
  <si>
    <r>
      <t>Decription :</t>
    </r>
    <r>
      <rPr>
        <sz val="10"/>
        <color theme="1"/>
        <rFont val="Calibri"/>
        <family val="2"/>
        <scheme val="minor"/>
      </rPr>
      <t xml:space="preserve"> Supply of Gasket Mettallic Spiral Wound As per 16.20 Size 6"</t>
    </r>
  </si>
  <si>
    <r>
      <t>Decription :</t>
    </r>
    <r>
      <rPr>
        <sz val="10"/>
        <color theme="1"/>
        <rFont val="Calibri"/>
        <family val="2"/>
        <scheme val="minor"/>
      </rPr>
      <t xml:space="preserve"> Supply of Gasket Mettallic Spiral Wound As per 16.20 Size 4"</t>
    </r>
  </si>
  <si>
    <r>
      <t>Decription :</t>
    </r>
    <r>
      <rPr>
        <sz val="10"/>
        <color theme="1"/>
        <rFont val="Calibri"/>
        <family val="2"/>
        <scheme val="minor"/>
      </rPr>
      <t xml:space="preserve"> Supply of Gasket Mettallic Spiral Wound As per 16.20 Size 3"</t>
    </r>
  </si>
  <si>
    <r>
      <t>Decription :</t>
    </r>
    <r>
      <rPr>
        <sz val="10"/>
        <color theme="1"/>
        <rFont val="Calibri"/>
        <family val="2"/>
        <scheme val="minor"/>
      </rPr>
      <t xml:space="preserve"> Supply of Gasket Mettallic Spiral Wound As per 16.20 Size 2"</t>
    </r>
  </si>
  <si>
    <r>
      <t>Decription :</t>
    </r>
    <r>
      <rPr>
        <sz val="10"/>
        <color theme="1"/>
        <rFont val="Calibri"/>
        <family val="2"/>
        <scheme val="minor"/>
      </rPr>
      <t xml:space="preserve"> Supply of Gasket Mettallic Spiral Wound As per 16.20 Size 1"</t>
    </r>
  </si>
  <si>
    <r>
      <t>Decription :</t>
    </r>
    <r>
      <rPr>
        <sz val="10"/>
        <color theme="1"/>
        <rFont val="Calibri"/>
        <family val="2"/>
        <scheme val="minor"/>
      </rPr>
      <t xml:space="preserve"> Supply of 1 Inch CS pipe as per ASME A106A</t>
    </r>
  </si>
  <si>
    <r>
      <t>Decription :</t>
    </r>
    <r>
      <rPr>
        <sz val="10"/>
        <color theme="1"/>
        <rFont val="Calibri"/>
        <family val="2"/>
        <scheme val="minor"/>
      </rPr>
      <t xml:space="preserve"> Supply of GI 1/2" Pipe (Supply of ISI mark C class pipe)</t>
    </r>
  </si>
  <si>
    <r>
      <t>Decription :</t>
    </r>
    <r>
      <rPr>
        <sz val="10"/>
        <color theme="1"/>
        <rFont val="Calibri"/>
        <family val="2"/>
        <scheme val="minor"/>
      </rPr>
      <t xml:space="preserve"> Supply of GI 1" Coupler (ISI marked GI Coupler with NPT thread)</t>
    </r>
  </si>
  <si>
    <r>
      <t>Decription :</t>
    </r>
    <r>
      <rPr>
        <sz val="10"/>
        <color theme="1"/>
        <rFont val="Calibri"/>
        <family val="2"/>
        <scheme val="minor"/>
      </rPr>
      <t xml:space="preserve"> Supply of GI 3/4" Coupler (ISI marked GI Coupler with NPT thread)</t>
    </r>
  </si>
  <si>
    <r>
      <t>Decription :</t>
    </r>
    <r>
      <rPr>
        <sz val="10"/>
        <color theme="1"/>
        <rFont val="Calibri"/>
        <family val="2"/>
        <scheme val="minor"/>
      </rPr>
      <t xml:space="preserve"> Supply of GI 1/2" Coupler (ISI marked GI Coupler with NPT thread)</t>
    </r>
  </si>
  <si>
    <r>
      <t>Decription :</t>
    </r>
    <r>
      <rPr>
        <sz val="10"/>
        <color theme="1"/>
        <rFont val="Calibri"/>
        <family val="2"/>
        <scheme val="minor"/>
      </rPr>
      <t xml:space="preserve"> Supply of GI 1" Union (ISI marked with NPT thread)</t>
    </r>
  </si>
  <si>
    <r>
      <t>Decription :</t>
    </r>
    <r>
      <rPr>
        <sz val="10"/>
        <color theme="1"/>
        <rFont val="Calibri"/>
        <family val="2"/>
        <scheme val="minor"/>
      </rPr>
      <t xml:space="preserve"> Supply of GI 3/4" Union (ISI marked with NPT thread)</t>
    </r>
  </si>
  <si>
    <r>
      <t>Decription :</t>
    </r>
    <r>
      <rPr>
        <sz val="10"/>
        <color theme="1"/>
        <rFont val="Calibri"/>
        <family val="2"/>
        <scheme val="minor"/>
      </rPr>
      <t xml:space="preserve"> Supply of GI 1/2" Union (ISI marked with NPT thread)</t>
    </r>
  </si>
  <si>
    <r>
      <t>Decription :</t>
    </r>
    <r>
      <rPr>
        <sz val="10"/>
        <color theme="1"/>
        <rFont val="Calibri"/>
        <family val="2"/>
        <scheme val="minor"/>
      </rPr>
      <t xml:space="preserve"> Supply of GI 1" Elbow (ISI marked with NPT thread)</t>
    </r>
  </si>
  <si>
    <r>
      <t>Decription :</t>
    </r>
    <r>
      <rPr>
        <sz val="10"/>
        <color theme="1"/>
        <rFont val="Calibri"/>
        <family val="2"/>
        <scheme val="minor"/>
      </rPr>
      <t xml:space="preserve"> Supply of GI 3/4" Elbow (ISI marked with NPT thread)</t>
    </r>
  </si>
  <si>
    <r>
      <t>Decription :</t>
    </r>
    <r>
      <rPr>
        <sz val="10"/>
        <color theme="1"/>
        <rFont val="Calibri"/>
        <family val="2"/>
        <scheme val="minor"/>
      </rPr>
      <t xml:space="preserve"> Supply of GI 1/2" Elbow (ISI marked with NPT thread)</t>
    </r>
  </si>
  <si>
    <r>
      <t>Decription :</t>
    </r>
    <r>
      <rPr>
        <sz val="10"/>
        <color theme="1"/>
        <rFont val="Calibri"/>
        <family val="2"/>
        <scheme val="minor"/>
      </rPr>
      <t xml:space="preserve"> Supply of GI 1" Plug (ISI marked with NPT thread)</t>
    </r>
  </si>
  <si>
    <r>
      <t>Decription :</t>
    </r>
    <r>
      <rPr>
        <sz val="10"/>
        <color theme="1"/>
        <rFont val="Calibri"/>
        <family val="2"/>
        <scheme val="minor"/>
      </rPr>
      <t xml:space="preserve"> Supply of GI 3/4" Plug (ISI marked with NPT thread)</t>
    </r>
  </si>
  <si>
    <r>
      <t>Decription :</t>
    </r>
    <r>
      <rPr>
        <sz val="10"/>
        <color theme="1"/>
        <rFont val="Calibri"/>
        <family val="2"/>
        <scheme val="minor"/>
      </rPr>
      <t xml:space="preserve"> Supply of GI 1/2" Plug (ISI marked with NPT thread)</t>
    </r>
  </si>
  <si>
    <r>
      <t>Decription :</t>
    </r>
    <r>
      <rPr>
        <sz val="10"/>
        <color theme="1"/>
        <rFont val="Calibri"/>
        <family val="2"/>
        <scheme val="minor"/>
      </rPr>
      <t xml:space="preserve"> Supply of GI 1" Tee (ISI marked with NPT thread)</t>
    </r>
  </si>
  <si>
    <r>
      <t>Decription :</t>
    </r>
    <r>
      <rPr>
        <sz val="10"/>
        <color theme="1"/>
        <rFont val="Calibri"/>
        <family val="2"/>
        <scheme val="minor"/>
      </rPr>
      <t xml:space="preserve"> Supply of GI 3/4" Tee (ISI marked with NPT thread)</t>
    </r>
  </si>
  <si>
    <r>
      <t>Decription :</t>
    </r>
    <r>
      <rPr>
        <sz val="10"/>
        <color theme="1"/>
        <rFont val="Calibri"/>
        <family val="2"/>
        <scheme val="minor"/>
      </rPr>
      <t xml:space="preserve"> Supply of GI 1/2" Tee (ISI marked with NPT thread)</t>
    </r>
  </si>
  <si>
    <r>
      <t>Decription :</t>
    </r>
    <r>
      <rPr>
        <sz val="10"/>
        <color theme="1"/>
        <rFont val="Calibri"/>
        <family val="2"/>
        <scheme val="minor"/>
      </rPr>
      <t xml:space="preserve"> Supply of GI Reducer 1" x 3/4" (ISI marked with NPT thread)</t>
    </r>
  </si>
  <si>
    <r>
      <t>Decription :</t>
    </r>
    <r>
      <rPr>
        <sz val="10"/>
        <color theme="1"/>
        <rFont val="Calibri"/>
        <family val="2"/>
        <scheme val="minor"/>
      </rPr>
      <t xml:space="preserve"> Supply of GI Reducer 3/4"X 1/2"" (ISI marked with NPT thread)</t>
    </r>
  </si>
  <si>
    <r>
      <t>Decription :</t>
    </r>
    <r>
      <rPr>
        <sz val="10"/>
        <color theme="1"/>
        <rFont val="Calibri"/>
        <family val="2"/>
        <scheme val="minor"/>
      </rPr>
      <t xml:space="preserve"> Supply of GI ELBOW male x Female 3/4""(ISI marked with NPT thread)</t>
    </r>
  </si>
  <si>
    <r>
      <t>Decription :</t>
    </r>
    <r>
      <rPr>
        <sz val="10"/>
        <color theme="1"/>
        <rFont val="Calibri"/>
        <family val="2"/>
        <scheme val="minor"/>
      </rPr>
      <t xml:space="preserve"> Supply of GI ELBOW male x Female 1/2"(ISI marked with NPT thread)</t>
    </r>
  </si>
  <si>
    <r>
      <t>Decription :</t>
    </r>
    <r>
      <rPr>
        <sz val="10"/>
        <color theme="1"/>
        <rFont val="Calibri"/>
        <family val="2"/>
        <scheme val="minor"/>
      </rPr>
      <t xml:space="preserve"> Supply of Appliance Valve 1/2"</t>
    </r>
  </si>
  <si>
    <r>
      <t>Decription :</t>
    </r>
    <r>
      <rPr>
        <sz val="10"/>
        <color theme="1"/>
        <rFont val="Calibri"/>
        <family val="2"/>
        <scheme val="minor"/>
      </rPr>
      <t xml:space="preserve"> Supply of GI 1" Clamp (MS)</t>
    </r>
  </si>
  <si>
    <r>
      <t>Decription :</t>
    </r>
    <r>
      <rPr>
        <sz val="10"/>
        <color theme="1"/>
        <rFont val="Calibri"/>
        <family val="2"/>
        <scheme val="minor"/>
      </rPr>
      <t xml:space="preserve"> Supply of GI 3/4" Clamp (MS)</t>
    </r>
  </si>
  <si>
    <r>
      <t>Decription :</t>
    </r>
    <r>
      <rPr>
        <sz val="10"/>
        <color theme="1"/>
        <rFont val="Calibri"/>
        <family val="2"/>
        <scheme val="minor"/>
      </rPr>
      <t xml:space="preserve"> Supply of GI 1/2" Clamp (MS)</t>
    </r>
  </si>
  <si>
    <r>
      <t>Decription :</t>
    </r>
    <r>
      <rPr>
        <sz val="10"/>
        <color theme="1"/>
        <rFont val="Calibri"/>
        <family val="2"/>
        <scheme val="minor"/>
      </rPr>
      <t xml:space="preserve"> Supply of GI 2.5" Clamp (MS)</t>
    </r>
  </si>
  <si>
    <r>
      <t>Decription :</t>
    </r>
    <r>
      <rPr>
        <sz val="10"/>
        <color theme="1"/>
        <rFont val="Calibri"/>
        <family val="2"/>
        <scheme val="minor"/>
      </rPr>
      <t xml:space="preserve"> Supply of GI 1/2" Hex Nipple (ISI marked with NPT thread)</t>
    </r>
  </si>
  <si>
    <r>
      <t>Decription :</t>
    </r>
    <r>
      <rPr>
        <sz val="10"/>
        <color theme="1"/>
        <rFont val="Calibri"/>
        <family val="2"/>
        <scheme val="minor"/>
      </rPr>
      <t xml:space="preserve"> Supply of GI 1/2" Nipple 1/2" x 2" (ISI marked with NPT thread)</t>
    </r>
  </si>
  <si>
    <r>
      <t>Decription :</t>
    </r>
    <r>
      <rPr>
        <sz val="10"/>
        <color theme="1"/>
        <rFont val="Calibri"/>
        <family val="2"/>
        <scheme val="minor"/>
      </rPr>
      <t xml:space="preserve"> Supply of GI 1/2" Nipple 1/2" x 3" (ISI marked with NPT thread)</t>
    </r>
  </si>
  <si>
    <r>
      <t>Decription :</t>
    </r>
    <r>
      <rPr>
        <sz val="10"/>
        <color theme="1"/>
        <rFont val="Calibri"/>
        <family val="2"/>
        <scheme val="minor"/>
      </rPr>
      <t xml:space="preserve"> Supply of GI 1/2" Nipple 1/2" x 4" (ISI marked with NPT thread)</t>
    </r>
  </si>
  <si>
    <r>
      <t>Decription :</t>
    </r>
    <r>
      <rPr>
        <sz val="10"/>
        <color theme="1"/>
        <rFont val="Calibri"/>
        <family val="2"/>
        <scheme val="minor"/>
      </rPr>
      <t xml:space="preserve"> Supply of Regulator Bush (ISI marked with NPT thread)</t>
    </r>
  </si>
  <si>
    <r>
      <t>Decription :</t>
    </r>
    <r>
      <rPr>
        <sz val="10"/>
        <color theme="1"/>
        <rFont val="Calibri"/>
        <family val="2"/>
        <scheme val="minor"/>
      </rPr>
      <t xml:space="preserve"> Supply of 1 Inch Isolation Ball Valve of Max Pressure 6 bar(g).</t>
    </r>
  </si>
  <si>
    <r>
      <t>Decription :</t>
    </r>
    <r>
      <rPr>
        <sz val="10"/>
        <color theme="1"/>
        <rFont val="Calibri"/>
        <family val="2"/>
        <scheme val="minor"/>
      </rPr>
      <t xml:space="preserve"> Supply of Isolation Valve 3/4" (ISI marked with NPT thread)</t>
    </r>
  </si>
  <si>
    <r>
      <t>Decription :</t>
    </r>
    <r>
      <rPr>
        <sz val="10"/>
        <color theme="1"/>
        <rFont val="Calibri"/>
        <family val="2"/>
        <scheme val="minor"/>
      </rPr>
      <t xml:space="preserve"> Supply of Isolation Valve 1/2" (ISI marked with NPT thread)</t>
    </r>
  </si>
  <si>
    <r>
      <t>Decription :</t>
    </r>
    <r>
      <rPr>
        <sz val="10"/>
        <color theme="1"/>
        <rFont val="Calibri"/>
        <family val="2"/>
        <scheme val="minor"/>
      </rPr>
      <t xml:space="preserve"> Supply of Meter inlet Adaptor 3/4" X 3/4"(As per IS 319)</t>
    </r>
  </si>
  <si>
    <r>
      <t>Decription :</t>
    </r>
    <r>
      <rPr>
        <sz val="10"/>
        <color theme="1"/>
        <rFont val="Calibri"/>
        <family val="2"/>
        <scheme val="minor"/>
      </rPr>
      <t xml:space="preserve"> Supply of Meter outlet Adaptor 3/4" X 12mm(As per IS 319)</t>
    </r>
  </si>
  <si>
    <r>
      <t>Decription :</t>
    </r>
    <r>
      <rPr>
        <sz val="10"/>
        <color theme="1"/>
        <rFont val="Calibri"/>
        <family val="2"/>
        <scheme val="minor"/>
      </rPr>
      <t xml:space="preserve"> Supply of O Ring for Meter Adopter (ISI marked)</t>
    </r>
  </si>
  <si>
    <r>
      <t>Decription :</t>
    </r>
    <r>
      <rPr>
        <sz val="10"/>
        <color theme="1"/>
        <rFont val="Calibri"/>
        <family val="2"/>
        <scheme val="minor"/>
      </rPr>
      <t xml:space="preserve"> Supply of PVC Sleeves for SR</t>
    </r>
  </si>
  <si>
    <r>
      <t>Decription :</t>
    </r>
    <r>
      <rPr>
        <sz val="10"/>
        <color theme="1"/>
        <rFont val="Calibri"/>
        <family val="2"/>
        <scheme val="minor"/>
      </rPr>
      <t xml:space="preserve"> Supply of PVC Sleeves for Riser</t>
    </r>
  </si>
  <si>
    <r>
      <t>Decription :</t>
    </r>
    <r>
      <rPr>
        <sz val="10"/>
        <color theme="1"/>
        <rFont val="Calibri"/>
        <family val="2"/>
        <scheme val="minor"/>
      </rPr>
      <t xml:space="preserve"> Supply of PVC Sleeves for 1/2" GI pipe</t>
    </r>
  </si>
  <si>
    <r>
      <t>Decription :</t>
    </r>
    <r>
      <rPr>
        <sz val="10"/>
        <color theme="1"/>
        <rFont val="Calibri"/>
        <family val="2"/>
        <scheme val="minor"/>
      </rPr>
      <t xml:space="preserve"> Supply of Plate for PVC Sleeves 1/2" GI pipe</t>
    </r>
  </si>
  <si>
    <r>
      <t>Decription :</t>
    </r>
    <r>
      <rPr>
        <sz val="10"/>
        <color theme="1"/>
        <rFont val="Calibri"/>
        <family val="2"/>
        <scheme val="minor"/>
      </rPr>
      <t xml:space="preserve"> Supply of Meter Plate SS</t>
    </r>
  </si>
  <si>
    <r>
      <t>Decription :</t>
    </r>
    <r>
      <rPr>
        <sz val="10"/>
        <color theme="1"/>
        <rFont val="Calibri"/>
        <family val="2"/>
        <scheme val="minor"/>
      </rPr>
      <t xml:space="preserve"> Supply of Warning Tape***</t>
    </r>
  </si>
  <si>
    <r>
      <t>Decription :</t>
    </r>
    <r>
      <rPr>
        <sz val="10"/>
        <color theme="1"/>
        <rFont val="Calibri"/>
        <family val="2"/>
        <scheme val="minor"/>
      </rPr>
      <t xml:space="preserve"> Supply of Screw (SS 304)</t>
    </r>
  </si>
  <si>
    <r>
      <t>Decription :</t>
    </r>
    <r>
      <rPr>
        <sz val="10"/>
        <color theme="1"/>
        <rFont val="Calibri"/>
        <family val="2"/>
        <scheme val="minor"/>
      </rPr>
      <t xml:space="preserve"> Supply of Annaconda (SS 316)</t>
    </r>
  </si>
  <si>
    <r>
      <t>Decription :</t>
    </r>
    <r>
      <rPr>
        <sz val="10"/>
        <color theme="1"/>
        <rFont val="Calibri"/>
        <family val="2"/>
        <scheme val="minor"/>
      </rPr>
      <t xml:space="preserve"> Supply of Suraksha Hose pipe (ISI mark)</t>
    </r>
  </si>
  <si>
    <r>
      <t>Decription :</t>
    </r>
    <r>
      <rPr>
        <sz val="10"/>
        <color theme="1"/>
        <rFont val="Calibri"/>
        <family val="2"/>
        <scheme val="minor"/>
      </rPr>
      <t xml:space="preserve"> Supply of Jet 110 Brass (Brass jet with NPT thread)</t>
    </r>
  </si>
  <si>
    <r>
      <t>Decription :</t>
    </r>
    <r>
      <rPr>
        <sz val="10"/>
        <color theme="1"/>
        <rFont val="Calibri"/>
        <family val="2"/>
        <scheme val="minor"/>
      </rPr>
      <t xml:space="preserve"> Supply of Jet 125 Brass (Brass jet with NPT thread)</t>
    </r>
  </si>
  <si>
    <r>
      <t>Decription :</t>
    </r>
    <r>
      <rPr>
        <sz val="10"/>
        <color theme="1"/>
        <rFont val="Calibri"/>
        <family val="2"/>
        <scheme val="minor"/>
      </rPr>
      <t xml:space="preserve"> Supply of MDPE Coupler SDR 11,PE 100 -32mm</t>
    </r>
  </si>
  <si>
    <r>
      <t>Decription :</t>
    </r>
    <r>
      <rPr>
        <sz val="10"/>
        <color theme="1"/>
        <rFont val="Calibri"/>
        <family val="2"/>
        <scheme val="minor"/>
      </rPr>
      <t xml:space="preserve"> Supply of MDPE Coupler SDR 11,PE 100 -63mm</t>
    </r>
  </si>
  <si>
    <r>
      <t>Decription :</t>
    </r>
    <r>
      <rPr>
        <sz val="10"/>
        <color theme="1"/>
        <rFont val="Calibri"/>
        <family val="2"/>
        <scheme val="minor"/>
      </rPr>
      <t xml:space="preserve"> Supply of MDPE Elbow SDR 11,PE 100 -32mm</t>
    </r>
  </si>
  <si>
    <r>
      <t>Decription :</t>
    </r>
    <r>
      <rPr>
        <sz val="10"/>
        <color theme="1"/>
        <rFont val="Calibri"/>
        <family val="2"/>
        <scheme val="minor"/>
      </rPr>
      <t xml:space="preserve"> Supply of MDPE Elbow SDR 11,PE 100 -63mm</t>
    </r>
  </si>
  <si>
    <r>
      <t>Decription :</t>
    </r>
    <r>
      <rPr>
        <sz val="10"/>
        <color theme="1"/>
        <rFont val="Calibri"/>
        <family val="2"/>
        <scheme val="minor"/>
      </rPr>
      <t xml:space="preserve"> Supply of MDPE Elbow 45 deg SDR 11,PE 100 -63mm</t>
    </r>
  </si>
  <si>
    <r>
      <t>Decription :</t>
    </r>
    <r>
      <rPr>
        <sz val="10"/>
        <color theme="1"/>
        <rFont val="Calibri"/>
        <family val="2"/>
        <scheme val="minor"/>
      </rPr>
      <t xml:space="preserve"> Supply of MDPE Elbow SDR 11,PE 100 -125mm</t>
    </r>
  </si>
  <si>
    <r>
      <t>Decription :</t>
    </r>
    <r>
      <rPr>
        <sz val="10"/>
        <color theme="1"/>
        <rFont val="Calibri"/>
        <family val="2"/>
        <scheme val="minor"/>
      </rPr>
      <t xml:space="preserve"> Supply of MDPE Elbow 45 degSDR 11,PE 100 -125mm</t>
    </r>
  </si>
  <si>
    <r>
      <t>Decription :</t>
    </r>
    <r>
      <rPr>
        <sz val="10"/>
        <color theme="1"/>
        <rFont val="Calibri"/>
        <family val="2"/>
        <scheme val="minor"/>
      </rPr>
      <t xml:space="preserve"> Supply of MDPE Top Tee SDR 11,PE 100 -32 x 20mm</t>
    </r>
  </si>
  <si>
    <r>
      <t>Decription :</t>
    </r>
    <r>
      <rPr>
        <sz val="10"/>
        <color theme="1"/>
        <rFont val="Calibri"/>
        <family val="2"/>
        <scheme val="minor"/>
      </rPr>
      <t xml:space="preserve"> Supply of MDPE Top Tee SDR 11,PE 100 125 x 32mm</t>
    </r>
  </si>
  <si>
    <r>
      <t>Decription :</t>
    </r>
    <r>
      <rPr>
        <sz val="10"/>
        <color theme="1"/>
        <rFont val="Calibri"/>
        <family val="2"/>
        <scheme val="minor"/>
      </rPr>
      <t xml:space="preserve"> Supply of MDPE Top Tee SDR 11,PE 100 125 x 63mm</t>
    </r>
  </si>
  <si>
    <r>
      <t>Decription :</t>
    </r>
    <r>
      <rPr>
        <sz val="10"/>
        <color theme="1"/>
        <rFont val="Calibri"/>
        <family val="2"/>
        <scheme val="minor"/>
      </rPr>
      <t xml:space="preserve"> Supply of MDPE Top Tee SDR 11,PE 100 -63 x 32mm</t>
    </r>
  </si>
  <si>
    <r>
      <t>Decription :</t>
    </r>
    <r>
      <rPr>
        <sz val="10"/>
        <color theme="1"/>
        <rFont val="Calibri"/>
        <family val="2"/>
        <scheme val="minor"/>
      </rPr>
      <t xml:space="preserve"> Supply of MDPE Top Tee SDR 11,PE 100 -63 x 20mm</t>
    </r>
  </si>
  <si>
    <r>
      <t>Decription :</t>
    </r>
    <r>
      <rPr>
        <sz val="10"/>
        <color theme="1"/>
        <rFont val="Calibri"/>
        <family val="2"/>
        <scheme val="minor"/>
      </rPr>
      <t xml:space="preserve"> Supply of Equal Tee SDR 11 ,PE 100 -20mm</t>
    </r>
  </si>
  <si>
    <r>
      <t>Decription :</t>
    </r>
    <r>
      <rPr>
        <sz val="10"/>
        <color theme="1"/>
        <rFont val="Calibri"/>
        <family val="2"/>
        <scheme val="minor"/>
      </rPr>
      <t xml:space="preserve"> Supply of Equal Tee SDR 11 ,PE 100 -32mm</t>
    </r>
  </si>
  <si>
    <r>
      <t>Decription :</t>
    </r>
    <r>
      <rPr>
        <sz val="10"/>
        <color theme="1"/>
        <rFont val="Calibri"/>
        <family val="2"/>
        <scheme val="minor"/>
      </rPr>
      <t xml:space="preserve"> Supply of Equal Tee SDR 11 ,PE 100 -63mm</t>
    </r>
  </si>
  <si>
    <r>
      <t>Decription :</t>
    </r>
    <r>
      <rPr>
        <sz val="10"/>
        <color theme="1"/>
        <rFont val="Calibri"/>
        <family val="2"/>
        <scheme val="minor"/>
      </rPr>
      <t xml:space="preserve"> Supply of Equal Tee SDR 11 ,PE 100 -125mm</t>
    </r>
  </si>
  <si>
    <r>
      <t>Decription :</t>
    </r>
    <r>
      <rPr>
        <sz val="10"/>
        <color theme="1"/>
        <rFont val="Calibri"/>
        <family val="2"/>
        <scheme val="minor"/>
      </rPr>
      <t xml:space="preserve"> Supply of End Cap SDR 11,PE 100 -20 mm</t>
    </r>
  </si>
  <si>
    <r>
      <t>Decription :</t>
    </r>
    <r>
      <rPr>
        <sz val="10"/>
        <color theme="1"/>
        <rFont val="Calibri"/>
        <family val="2"/>
        <scheme val="minor"/>
      </rPr>
      <t xml:space="preserve"> Supply of End Cap SDR 11,PE 100 -32 mm</t>
    </r>
  </si>
  <si>
    <r>
      <t>Decription :</t>
    </r>
    <r>
      <rPr>
        <sz val="10"/>
        <color theme="1"/>
        <rFont val="Calibri"/>
        <family val="2"/>
        <scheme val="minor"/>
      </rPr>
      <t xml:space="preserve"> Supply of End Cap SDR 11,PE 100 -63 mm</t>
    </r>
  </si>
  <si>
    <r>
      <t>Decription :</t>
    </r>
    <r>
      <rPr>
        <sz val="10"/>
        <color theme="1"/>
        <rFont val="Calibri"/>
        <family val="2"/>
        <scheme val="minor"/>
      </rPr>
      <t xml:space="preserve"> Supply of End Cap SDR 11,PE 100 -125 mm</t>
    </r>
  </si>
  <si>
    <r>
      <t>Decription :</t>
    </r>
    <r>
      <rPr>
        <sz val="10"/>
        <color theme="1"/>
        <rFont val="Calibri"/>
        <family val="2"/>
        <scheme val="minor"/>
      </rPr>
      <t xml:space="preserve"> Supply of Reducer SDR 11,PE 100 -32x20mm</t>
    </r>
  </si>
  <si>
    <r>
      <t>Decription :</t>
    </r>
    <r>
      <rPr>
        <sz val="10"/>
        <color theme="1"/>
        <rFont val="Calibri"/>
        <family val="2"/>
        <scheme val="minor"/>
      </rPr>
      <t xml:space="preserve"> Supply of Reducer SDR 11,PE 100 -63x32mm</t>
    </r>
  </si>
  <si>
    <r>
      <t>Decription :</t>
    </r>
    <r>
      <rPr>
        <sz val="10"/>
        <color theme="1"/>
        <rFont val="Calibri"/>
        <family val="2"/>
        <scheme val="minor"/>
      </rPr>
      <t xml:space="preserve"> Supply of Reducer SDR 11,PE 100 -125x63mm</t>
    </r>
  </si>
  <si>
    <r>
      <t>Decription :</t>
    </r>
    <r>
      <rPr>
        <sz val="10"/>
        <color theme="1"/>
        <rFont val="Calibri"/>
        <family val="2"/>
        <scheme val="minor"/>
      </rPr>
      <t xml:space="preserve"> Supply of TF Fittings 20 x 1"</t>
    </r>
  </si>
  <si>
    <r>
      <t>Decription :</t>
    </r>
    <r>
      <rPr>
        <sz val="10"/>
        <color theme="1"/>
        <rFont val="Calibri"/>
        <family val="2"/>
        <scheme val="minor"/>
      </rPr>
      <t xml:space="preserve"> Supply of TF Fittings 32 x 1"</t>
    </r>
  </si>
  <si>
    <r>
      <t>Decription :</t>
    </r>
    <r>
      <rPr>
        <sz val="10"/>
        <color theme="1"/>
        <rFont val="Calibri"/>
        <family val="2"/>
        <scheme val="minor"/>
      </rPr>
      <t xml:space="preserve"> Supply of TF Fittings 63 x 1"</t>
    </r>
  </si>
  <si>
    <r>
      <t>Decription :</t>
    </r>
    <r>
      <rPr>
        <sz val="10"/>
        <color theme="1"/>
        <rFont val="Calibri"/>
        <family val="2"/>
        <scheme val="minor"/>
      </rPr>
      <t xml:space="preserve"> Supply of 63 mm Ball valve</t>
    </r>
  </si>
  <si>
    <t>sqft</t>
  </si>
  <si>
    <t>Total Amount for PART A (Excl. GST)</t>
  </si>
  <si>
    <t>Total Amount for PART A (Incl. GST)</t>
  </si>
  <si>
    <t>PART A: AMBALA-KURUKSHETRA GA</t>
  </si>
  <si>
    <t>AEO Teams</t>
  </si>
  <si>
    <t>MINI OFFICE SETUP</t>
  </si>
  <si>
    <t>MINI AEO TEAM</t>
  </si>
  <si>
    <t>PATROLLING SERVICES</t>
  </si>
  <si>
    <t>RISER CONNECTIVITY &amp; RETESTING OF RISER 1/2" POWDER COATED GI PIPE FROM RISER ISOLATION VALVE TO METER ISOLATION VALVE (Project and O&amp;M Area)</t>
  </si>
  <si>
    <t>Powder coated GI installations for pipes more than 4 m per connection: 1/2" Powder coated GI</t>
  </si>
  <si>
    <t>Providing Finance and Accounts Services at KGA-2nd Year</t>
  </si>
  <si>
    <t>Wages for 1st year for providing Office Facility Coordinator as per eligibility criteria (01 Facility staff X 12 months) at Head Office</t>
  </si>
  <si>
    <t>Providing Finance and Accounts Services at AKGA-2nd Year</t>
  </si>
  <si>
    <t>Civil Construction work including supply of required material &amp; Labor - Supply, installation, testing &amp; commissioning of Maintenance Free Earthing</t>
  </si>
  <si>
    <t>Stenciling of Pole Markers</t>
  </si>
  <si>
    <t>Stenciling of Plate Markers</t>
  </si>
  <si>
    <r>
      <t>Decription :</t>
    </r>
    <r>
      <rPr>
        <sz val="10"/>
        <color theme="1"/>
        <rFont val="Calibri"/>
        <family val="2"/>
        <scheme val="minor"/>
      </rPr>
      <t xml:space="preserve"> Two teams required in each shift. (Total 3 shifts) 09 Team Members - 01 Supervisor, 01 GI Technician, 01 PE Technician, 02 Plumber, 04 Helpers.</t>
    </r>
  </si>
  <si>
    <r>
      <t>Decription :</t>
    </r>
    <r>
      <rPr>
        <sz val="10"/>
        <color theme="1"/>
        <rFont val="Calibri"/>
        <family val="2"/>
        <scheme val="minor"/>
      </rPr>
      <t xml:space="preserve"> Area Emergency Office [AEO]: One Mini office (As and when required as instructed by EIC) Office space should be of 250 Sq Feet carpet area</t>
    </r>
  </si>
  <si>
    <r>
      <t>Decription :</t>
    </r>
    <r>
      <rPr>
        <sz val="10"/>
        <color theme="1"/>
        <rFont val="Calibri"/>
        <family val="2"/>
        <scheme val="minor"/>
      </rPr>
      <t xml:space="preserve"> One Team required in GA- 05 Team Members - 01 Supervisor, 01 GI Technician, 01 PE Technician, 01 Plumber, 01 Helper. (In General Shift). As and when required (By direction of AIC)</t>
    </r>
  </si>
  <si>
    <r>
      <t>Decription :</t>
    </r>
    <r>
      <rPr>
        <sz val="10"/>
        <color theme="1"/>
        <rFont val="Calibri"/>
        <family val="2"/>
        <scheme val="minor"/>
      </rPr>
      <t xml:space="preserve"> Maximum 30 patrolman to be deployed over 3 shifts</t>
    </r>
  </si>
  <si>
    <r>
      <t>Decription :</t>
    </r>
    <r>
      <rPr>
        <sz val="10"/>
        <color theme="1"/>
        <rFont val="Calibri"/>
        <family val="2"/>
        <scheme val="minor"/>
      </rPr>
      <t xml:space="preserve"> *Bidder shal engage 01 dedicated meter reader &amp; a thermal printer for every 1500 flame converted connections considering total 38,760 connections till the end of contract (For scope refer Technical Vol. Part I).</t>
    </r>
  </si>
  <si>
    <r>
      <t>Decription :</t>
    </r>
    <r>
      <rPr>
        <sz val="10"/>
        <color theme="1"/>
        <rFont val="Calibri"/>
        <family val="2"/>
        <scheme val="minor"/>
      </rPr>
      <t xml:space="preserve"> Below ground activities in Gasified/Charged network or in O&amp;M area - Excavation, Installation / Laying, Testing, Purging &amp; Commissioning of MP/ LP PE Pipes including Electrofusion Welding, Padding and Bedding of PE pipes &amp; PE Ball valves shall be supplied by Owner as free issue whereas EF fittings &amp; warning tape shall be supplied by Bidder and all rates are inclusive of bidders scope materials including site restoration - 20 mm (For scope refer Technical Vol. Part II).</t>
    </r>
  </si>
  <si>
    <r>
      <t>Decription :</t>
    </r>
    <r>
      <rPr>
        <sz val="10"/>
        <color theme="1"/>
        <rFont val="Calibri"/>
        <family val="2"/>
        <scheme val="minor"/>
      </rPr>
      <t xml:space="preserve"> Below ground activities in Gasified/Charged network or in O&amp;M area - Excavation, Installation / Laying, Testing, Purging &amp; Commissioning of MP/ LP PE Pipes including Electrofusion Welding, Padding and Bedding of PE pipes &amp; PE Ball valves shall be supplied by Owner as free issue whereas EF fittings &amp; warning tape shall be supplied by Bidder and all rates are inclusive of bidders scope materials including site restoration - 32 mm (For scope refer Technical Vol. Part II).</t>
    </r>
  </si>
  <si>
    <r>
      <t>Decription :</t>
    </r>
    <r>
      <rPr>
        <sz val="10"/>
        <color theme="1"/>
        <rFont val="Calibri"/>
        <family val="2"/>
        <scheme val="minor"/>
      </rPr>
      <t xml:space="preserve"> Below ground activities in Gasified/Charged network or in O&amp;M area - Excavation, Installation / Laying, Testing, Purging &amp; Commissioning of MP/ LP PE Pipes including Electrofusion Welding, Padding and Bedding of PE pipes &amp; PE Ball valves shall be supplied by Owner as free issue whereas EF fittings &amp; warning tape shall be supplied by Bidder and all rates are inclusive of bidders scope materials including site restoration - 63 mm (For scope refer Technical Vol. Part II).</t>
    </r>
  </si>
  <si>
    <r>
      <t>Decription :</t>
    </r>
    <r>
      <rPr>
        <sz val="10"/>
        <color theme="1"/>
        <rFont val="Calibri"/>
        <family val="2"/>
        <scheme val="minor"/>
      </rPr>
      <t xml:space="preserve"> Below ground activities in Gasified/Charged network or in O&amp;M area - Excavation, Installation / Laying, Testing, Purging &amp; Commissioning of MP/ LP PE Pipes including Electrofusion Welding, Padding and Bedding of PE pipes &amp; PE Ball valves shall be supplied by Owner as free issue whereas EF fittings &amp; warning tape shall be supplied by Bidder and all rates are inclusive of bidders scope materials including site restoration - 125 mm (For scope refer Technical Vol. Part II).</t>
    </r>
  </si>
  <si>
    <r>
      <t>Decription :</t>
    </r>
    <r>
      <rPr>
        <sz val="10"/>
        <color theme="1"/>
        <rFont val="Calibri"/>
        <family val="2"/>
        <scheme val="minor"/>
      </rPr>
      <t xml:space="preserve"> Below ground activities in Gasified/Charged network or in O&amp;M area - MDPE Pipe Service Line laying for providing Domestic, Industrial &amp; Commercial connections in gasified area - For Pipe length upto 5 mtrs. (Laying beyond 5 mtrs length (if any) will be paid through SOR 2.1 to 2.2 for the respective diameter), Refer Technical Volume Part II, clause no. 6.1.9 for detailed scope of work.</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</si>
  <si>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Conversion of domestic stove (4 burners or below) after commisioing on customer request (inclusive of Jet)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</si>
  <si>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1/2" GI Pipe through threaded joints including supply and fixing of GI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</si>
  <si>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Removal of Threaded 1/2"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</si>
  <si>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3/4" GI Pipe through threaded joints including supply and fixing of GI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</si>
  <si>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1" GI Pipe through threaded joints including supply and fixing of GI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</si>
  <si>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1-1/2" GI Pipe through threaded joints including supply and fixing of GI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</si>
  <si>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2" GI Pipe through threaded joints including supply and fixing of GI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</si>
  <si>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Removal of Threaded 3/4"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</si>
  <si>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Removal of Threaded 1"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</si>
  <si>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Removal of Threaded 1-1/2"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</si>
  <si>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Removal of Threaded 2"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</si>
  <si>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 at the time of alteration activity, etc. - Fitting of 1/2" GI Pipe through welded joints including supply and fixing of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</si>
  <si>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3/4" GI Pipe through welded joints including supply and fixing of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</si>
  <si>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1" GI Pipe through welded joints including supply and fixing of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</si>
  <si>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1-1/2" GI Pipe through welded joints including supply and fixing of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</si>
  <si>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 Fitting of 2" GI Pipe through welded joints including supply and fixing of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</si>
  <si>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Welded 1/2"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</si>
  <si>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Welded 3/4"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</si>
  <si>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Welded 1"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</si>
  <si>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Welded 1-1/2" GI Pipe including all fittings (For scope refer Technical Vol. Part II).</t>
    </r>
  </si>
  <si>
    <r>
      <t>Decription :</t>
    </r>
    <r>
      <rPr>
        <sz val="10"/>
        <color theme="1"/>
        <rFont val="Calibri"/>
        <family val="2"/>
        <scheme val="minor"/>
      </rPr>
      <t xml:space="preserve"> SAbove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Welded 2" GI Pipe including all fittings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</si>
  <si>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Removal of 12 mm Copper pipe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</si>
  <si>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Fitting of 12 mm Copper pipe (For scope refer Technical Vol. Part II).</t>
    </r>
  </si>
  <si>
    <r>
      <t>Decription :</t>
    </r>
    <r>
      <rPr>
        <sz val="10"/>
        <color theme="1"/>
        <rFont val="Calibri"/>
        <family val="2"/>
        <scheme val="minor"/>
      </rPr>
      <t xml:space="preserve"> Above ground activities in Gasified/Charged network or in O&amp;M area - Supply, installation, Testing and Commissioning. This SOR is applicable for Alteration, Shifting, Removal, &amp; Re-fitting of GI, LMC connection. GI Pipes/Copper Pipes, Meter, Regulators, isolation valves shall be supplied by Owner. All other required fittings and consumables are under Bidders scope. Applicable to alteration requirement/request. (Customer Visit Report Required). The rates mentioned in this line item are inclusive of manpower charges, AEO team &amp; mini AE team shall not be engaged in execution of these activites. Only Pipe removal/fitting would be paid as per this SORs for Alteration, Shifting, Removal, &amp; Re-fitting of GI, LMC connections. All rates are inclusive of bidders scope of materials, charges for mobilization for domestic alteration/riser shifting work/Preparation of isometric drawing and necessary reports/services for making holes in brick wall/RCC structure, removal/refitting of meter assembly, colour touch up,at the time of alteration activity, etc.- Supply and installation of CS ball valve of all sizes for welded piping work (For scope refer Technical Vol. Part II).</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</si>
  <si>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-Testing &amp; Maintenance of domestic connection including riser - 5 year frequency.</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</si>
  <si>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Preventive Maintenance of Commercial Connection including Riser, Meter, Regulators etc - 1 year frequency</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</si>
  <si>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Preventive Maintenance of Industrial Connection including MRS- 1 year frequency</t>
    </r>
  </si>
  <si>
    <r>
      <t>Decription :</t>
    </r>
    <r>
      <rPr>
        <sz val="10"/>
        <color theme="1"/>
        <rFont val="Calibri"/>
        <family val="2"/>
        <scheme val="minor"/>
      </rPr>
      <t xml:space="preserve"> RISER CONNECTIVITY &amp; RETESTING OF RISER 1/2" POWDER COATED GI PIPE FROM RISER ISOLATION VALVE TO METER ISOLATION VALVE (Project and O&amp;M Area) {br}FOR THE SUPPLY OF GAS TO DOMESTIC PNG CONNECTION, IDENTIFY THE BALANCE RISER CONNECTIVITY AND CONNECT THE SAME INCLUDING RETESTING OF RISER 1/2" POWDER COATED GI PIPE FROM RISER ISOLATION VALVE TO METER ISOLATION VALVE.</t>
    </r>
  </si>
  <si>
    <r>
      <t>Decription :</t>
    </r>
    <r>
      <rPr>
        <sz val="10"/>
        <color theme="1"/>
        <rFont val="Calibri"/>
        <family val="2"/>
        <scheme val="minor"/>
      </rPr>
      <t xml:space="preserve"> Excavation, Installation / Laying, Testing, Purging &amp; Commissioning of MP/ LP PE Pipes including Electrofusion Welding, Padding and Bedding of PE pipes, all EF fittings &amp; consumables shall be supplied by Bidder and all rates are inclusive of bidders scope materials - 63 mm (For scope refer Technical Vol. Part II).</t>
    </r>
  </si>
  <si>
    <r>
      <t>Decription :</t>
    </r>
    <r>
      <rPr>
        <sz val="10"/>
        <color theme="1"/>
        <rFont val="Calibri"/>
        <family val="2"/>
        <scheme val="minor"/>
      </rPr>
      <t xml:space="preserve"> Powder coated GI installations for pipes more than 4 m per connection: 1/2" Powder coated GI</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</si>
  <si>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MRS Shifting of Commercial/Industrial Connection within customer premises.</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</si>
  <si>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Meter Shifting of Commercial/Industrial Connection within customer premises.</t>
    </r>
  </si>
  <si>
    <r>
      <t>Decription :</t>
    </r>
    <r>
      <rPr>
        <sz val="10"/>
        <color theme="1"/>
        <rFont val="Calibri"/>
        <family val="2"/>
        <scheme val="minor"/>
      </rPr>
      <t xml:space="preserve"> Providing Finance and Accounts Services at KGA-2nd Year</t>
    </r>
  </si>
  <si>
    <r>
      <t>Decription :</t>
    </r>
    <r>
      <rPr>
        <sz val="10"/>
        <color theme="1"/>
        <rFont val="Calibri"/>
        <family val="2"/>
        <scheme val="minor"/>
      </rPr>
      <t xml:space="preserve"> Wages for 1st year for providing Office Facility Coordinator as per eligibility criteria (01 Facility staff X 12 months) at Head Office</t>
    </r>
  </si>
  <si>
    <r>
      <t>Decription :</t>
    </r>
    <r>
      <rPr>
        <sz val="10"/>
        <color theme="1"/>
        <rFont val="Calibri"/>
        <family val="2"/>
        <scheme val="minor"/>
      </rPr>
      <t xml:space="preserve"> Providing Finance and Accounts Services at AKGA-2nd Year</t>
    </r>
  </si>
  <si>
    <r>
      <t>Decription :</t>
    </r>
    <r>
      <rPr>
        <sz val="10"/>
        <color theme="1"/>
        <rFont val="Calibri"/>
        <family val="2"/>
        <scheme val="minor"/>
      </rPr>
      <t xml:space="preserve"> Below ground activities in Gasified/Charged network or in O&amp;M area - Steel Pipeline Leak Repair : Steel pipeline leak repair by Type B Welded Sleeve at designated location/sites including transportation of materials (free issue or contractors scope), supply of manpower &amp; Machinery, materials, Excavation, backfilling, cutting, grinding, beveling, surface prepration, welding radiography, leak testing, coating repair, holiday checking etc to complete the work in all aspect as per HPOIL Gas laid down procedure/SOPs &amp; directions of EIC. Bidder shall make proper arrangement for installation of leak clamp till the repair is attended. (Standerd Type B Sleeve Length of 80 cm has beeen assumed and is under contractors scope, Leak clamp under owners scope) - For 4 Steel Pipeline (For scope refer Technical Vol. Part II).</t>
    </r>
  </si>
  <si>
    <r>
      <t>Decription :</t>
    </r>
    <r>
      <rPr>
        <sz val="10"/>
        <color theme="1"/>
        <rFont val="Calibri"/>
        <family val="2"/>
        <scheme val="minor"/>
      </rPr>
      <t xml:space="preserve"> Below ground activities in Gasified/Charged network or in O&amp;M area - Steel pipline coating damage repair work including material, all associated works for all sizes (For scope refer Technical Vol. Part II).</t>
    </r>
  </si>
  <si>
    <r>
      <t>Decription :</t>
    </r>
    <r>
      <rPr>
        <sz val="10"/>
        <color theme="1"/>
        <rFont val="Calibri"/>
        <family val="2"/>
        <scheme val="minor"/>
      </rPr>
      <t xml:space="preserve"> Below ground activities in Gasified/Charged network or in O&amp;M area - Installation of Service Regulator Module (Owners supplied SRM) including Supply of required material &amp; Manpower, Transportation ,Civil Works, Installation, Testing / Purging &amp; Commissioning ( EF Fittings shall be supplied by Bidder). All rates are inclusive of bidders scope materials. Anything left out shall be provided by bidder (Refer Annex 7 for biddder &amp; owner scope material) - Installation of SR Module =&lt; B50 (For scope refer Technical Vol. Part II).</t>
    </r>
  </si>
  <si>
    <r>
      <t>Decription :</t>
    </r>
    <r>
      <rPr>
        <sz val="10"/>
        <color theme="1"/>
        <rFont val="Calibri"/>
        <family val="2"/>
        <scheme val="minor"/>
      </rPr>
      <t xml:space="preserve"> Below ground activities in Gasified/Charged network or in O&amp;M area - Installation of Service Regulator Module (Owners supplied SRM) including Supply of required material &amp; Manpower, Transportation ,Civil Works, Installation, Testing / Purging &amp; Commissioning ( EF Fittings shall be supplied by Bidder). All rates are inclusive of bidders scope materials. Anything left out shall be provided by bidder (Refer Annex 7 for biddder &amp; owner scope material) - Installation of SR Module &gt;B50 (For scope refer Technical Vol. Part II).</t>
    </r>
  </si>
  <si>
    <r>
      <t>Decription :</t>
    </r>
    <r>
      <rPr>
        <sz val="10"/>
        <color theme="1"/>
        <rFont val="Calibri"/>
        <family val="2"/>
        <scheme val="minor"/>
      </rPr>
      <t xml:space="preserve"> Below ground activities in Gasified/Charged network or in O&amp;M area - Supply and installation of RCC Bollards for protection of SR if and when required as per discretion of EIC/AIC/Site incharge as per Drawing (For scope refer Technical Vol. Part II).</t>
    </r>
  </si>
  <si>
    <r>
      <t>Decription :</t>
    </r>
    <r>
      <rPr>
        <sz val="10"/>
        <color theme="1"/>
        <rFont val="Calibri"/>
        <family val="2"/>
        <scheme val="minor"/>
      </rPr>
      <t xml:space="preserve"> Below ground activities in Gasified/Charged network or in O&amp;M area - Installation of new PE Ball Valve and construction of Brick valve chamber and its cover (Scope includes white washing/ painting, pest control etc.) (For scope refer Technical Vol. Part II).</t>
    </r>
  </si>
  <si>
    <r>
      <t>Decription :</t>
    </r>
    <r>
      <rPr>
        <sz val="10"/>
        <color theme="1"/>
        <rFont val="Calibri"/>
        <family val="2"/>
        <scheme val="minor"/>
      </rPr>
      <t xml:space="preserve"> Below ground activities in Gasified/Charged network or in O&amp;M area - Installation of new PE Ball Valve and construction of RCC valve chamber and its cover (Scope includes white washing/ painting, pest control etc.) (For scope refer Technical Vol. Part II).</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</si>
  <si>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Supply and Installation of Stone/pole marker.</t>
    </r>
  </si>
  <si>
    <r>
      <t>Decription :</t>
    </r>
    <r>
      <rPr>
        <sz val="10"/>
        <color theme="1"/>
        <rFont val="Calibri"/>
        <family val="2"/>
        <scheme val="minor"/>
      </rPr>
      <t xml:space="preserve"> Above ground activities in Gasified/Charged network or in O&amp;M area - Preventive Maintenance - Domestic / Commercial / Industrial PNG Connection / Installation as per scope mentioned in Technical Vol. Part-II. Inclusive of consumable screw, Teflon tape, paint for touch up, sand, cementing etc. Supply of all materials other than GI/Cu/PE pipes, Isolavation/Appliance Valves, PE valves, Service regulators, Meter and Regulators are in bidders scope.- Documentation as per Owners requirement need to be maintained and submitted. Refer Part II for detailed scope of work. All rates are inclusive of bidders scope materials. The rates mentioned in this line item are inclusive of manpower charges, AEO team and mini AE team shall not be engaged in execution of these activites - Reinstallation of Pole/Stone marker.</t>
    </r>
  </si>
  <si>
    <r>
      <t>Decription :</t>
    </r>
    <r>
      <rPr>
        <sz val="10"/>
        <color theme="1"/>
        <rFont val="Calibri"/>
        <family val="2"/>
        <scheme val="minor"/>
      </rPr>
      <t xml:space="preserve"> Above ground activities in Gasified/Charged network or in O&amp;M area - Painting - Above Ground Piping, Valves, Flanges, underground valves and all associated fittings including application of Grey Epoxy primer one coat of 60 microns and 3 layers of poly urethane coat of 100 microns. Scope of work includes cleaning of surface with wire brush / emery paper. DFT (Dry Film Thickness) testing of painted area shall be min 160 Microns. Supply of primer and paint of Asian/Berger make shall be in the scope of contractor (For scope refer Technical Vol. Part II).</t>
    </r>
  </si>
  <si>
    <r>
      <t>Decription :</t>
    </r>
    <r>
      <rPr>
        <sz val="10"/>
        <color theme="1"/>
        <rFont val="Calibri"/>
        <family val="2"/>
        <scheme val="minor"/>
      </rPr>
      <t xml:space="preserve"> Above ground activities in Gasified/Charged network or in O&amp;M area - Painting- Any Surface of Valve Chambers, SR, MRS, DRS, RCC/Stone/Pole Markers etc as per specification provided by EIC (For scope refer Technical Vol. Part II).</t>
    </r>
  </si>
  <si>
    <r>
      <t>Decription :</t>
    </r>
    <r>
      <rPr>
        <sz val="10"/>
        <color theme="1"/>
        <rFont val="Calibri"/>
        <family val="2"/>
        <scheme val="minor"/>
      </rPr>
      <t xml:space="preserve"> Above ground activities in Gasified/Charged network or in O&amp;M area - Stencling on Pole/Stone/RCC marker: Scope includes cleaning of surface, stenciling HPOIL Gas logo, 03 telephone numbers each having 10-12 digits , matter writing in Hindi/Venacular &amp; English as per drawing. The font size shall be tentatively of 2 to 2.5 inches for each digit. The size and font, however may vary as per requirement. The rate shall be per marker basis. All tools and tackles are in contractors scope (For scope refer Technical Vol. Part II).</t>
    </r>
  </si>
  <si>
    <r>
      <t>Decription :</t>
    </r>
    <r>
      <rPr>
        <sz val="10"/>
        <color theme="1"/>
        <rFont val="Calibri"/>
        <family val="2"/>
        <scheme val="minor"/>
      </rPr>
      <t xml:space="preserve"> Above ground activities in Gasified/Charged network or in O&amp;M area - Stencling on any other surface: Scope includes cleaning of surface, stenciling HPOIL Gas logo, Numbers, Letters, as per drawing or as instructed by EIC. All tools and tackles are in contractors scope (For scope refer Technical Vol. Part II).</t>
    </r>
  </si>
  <si>
    <r>
      <t>Decription :</t>
    </r>
    <r>
      <rPr>
        <sz val="10"/>
        <color theme="1"/>
        <rFont val="Calibri"/>
        <family val="2"/>
        <scheme val="minor"/>
      </rPr>
      <t xml:space="preserve"> R95 Painting for Steel Pipeline surface. Refer Part II clause 6.1.15 of Technical volume.</t>
    </r>
  </si>
  <si>
    <r>
      <t>Decription :</t>
    </r>
    <r>
      <rPr>
        <sz val="10"/>
        <color theme="1"/>
        <rFont val="Calibri"/>
        <family val="2"/>
        <scheme val="minor"/>
      </rPr>
      <t xml:space="preserve"> Civil Construction work including supply of required material &amp; Labor - Brick work including plastering. Modification of brick wall and any other brick work, foundation work etc. All materials, labour, tools and tackles are in contractors scope (For scope refer Technical Vol. Part II).</t>
    </r>
  </si>
  <si>
    <r>
      <t>Decription :</t>
    </r>
    <r>
      <rPr>
        <sz val="10"/>
        <color theme="1"/>
        <rFont val="Calibri"/>
        <family val="2"/>
        <scheme val="minor"/>
      </rPr>
      <t xml:space="preserve"> Civil Construction work including supply of required material &amp; Labor - PCC 1:2:4, Refer Part II clause 6.1.16 of Technical volume (For scope refer Technical Vol. Part II).</t>
    </r>
  </si>
  <si>
    <r>
      <t>Decription :</t>
    </r>
    <r>
      <rPr>
        <sz val="10"/>
        <color theme="1"/>
        <rFont val="Calibri"/>
        <family val="2"/>
        <scheme val="minor"/>
      </rPr>
      <t xml:space="preserve"> Civil Construction work including supply of required material &amp; Labor - RCC M20 (For scope refer Technical Vol. Part II).</t>
    </r>
  </si>
  <si>
    <r>
      <t>Decription :</t>
    </r>
    <r>
      <rPr>
        <sz val="10"/>
        <color theme="1"/>
        <rFont val="Calibri"/>
        <family val="2"/>
        <scheme val="minor"/>
      </rPr>
      <t xml:space="preserve"> Civil Construction work including supply of required material &amp; Labor - Sand Filling activity for Service Regulator Module, Valve chamber of any size (For scope refer Technical Vol. Part II).</t>
    </r>
  </si>
  <si>
    <r>
      <t>Decription :</t>
    </r>
    <r>
      <rPr>
        <sz val="10"/>
        <color theme="1"/>
        <rFont val="Calibri"/>
        <family val="2"/>
        <scheme val="minor"/>
      </rPr>
      <t xml:space="preserve"> Civil Construction work including supply of required material &amp; Labor - Soft Soil Filling: Padding using Soft Soil as directed by the Owner / EIC (For scope refer Technical Vol. Part II).</t>
    </r>
  </si>
  <si>
    <r>
      <t>Decription :</t>
    </r>
    <r>
      <rPr>
        <sz val="10"/>
        <color theme="1"/>
        <rFont val="Calibri"/>
        <family val="2"/>
        <scheme val="minor"/>
      </rPr>
      <t xml:space="preserve"> Civil Construction work including supply of required material &amp; Labor - Supply of PE Valve Chamber Covers (For scope refer Technical Vol. Part II).</t>
    </r>
  </si>
  <si>
    <r>
      <t>Decription :</t>
    </r>
    <r>
      <rPr>
        <sz val="10"/>
        <color theme="1"/>
        <rFont val="Calibri"/>
        <family val="2"/>
        <scheme val="minor"/>
      </rPr>
      <t xml:space="preserve"> Civil Construction work including supply of required material &amp; Labor - Replacement of SR Box =&lt; B50 inclusive of supply of SR box and foundation (For scope refer Technical Vol. Part II).</t>
    </r>
  </si>
  <si>
    <r>
      <t>Decription :</t>
    </r>
    <r>
      <rPr>
        <sz val="10"/>
        <color theme="1"/>
        <rFont val="Calibri"/>
        <family val="2"/>
        <scheme val="minor"/>
      </rPr>
      <t xml:space="preserve"> Civil Construction work including supply of required material &amp; Labor - Replacement of SR Box &gt;B50 inclusive of supply of SR box and foundation (For scope refer Technical Vol. Part II).</t>
    </r>
  </si>
  <si>
    <r>
      <t>Decription :</t>
    </r>
    <r>
      <rPr>
        <sz val="10"/>
        <color theme="1"/>
        <rFont val="Calibri"/>
        <family val="2"/>
        <scheme val="minor"/>
      </rPr>
      <t xml:space="preserve"> Civil Construction work including supply of required material &amp; Labor - Replacement/shifting of existing PE Ball Valve along with construction of valve chamber inclusive of white wash, painting, pest control and providing Covers (For scope refer Technical Vol. Part II).</t>
    </r>
  </si>
  <si>
    <r>
      <t>Decription :</t>
    </r>
    <r>
      <rPr>
        <sz val="10"/>
        <color theme="1"/>
        <rFont val="Calibri"/>
        <family val="2"/>
        <scheme val="minor"/>
      </rPr>
      <t xml:space="preserve"> Civil Construction work including supply of required material &amp; Labor - Ladder Installation in Valve Chamber. Scope of work includes supply and installation of CAT ladders in Valve chambers wall. As per drawing attached in the tender (For scope refer Technical Vol. Part II).</t>
    </r>
  </si>
  <si>
    <r>
      <t>Decription :</t>
    </r>
    <r>
      <rPr>
        <sz val="10"/>
        <color theme="1"/>
        <rFont val="Calibri"/>
        <family val="2"/>
        <scheme val="minor"/>
      </rPr>
      <t xml:space="preserve"> Civil Construction work including supply of required material &amp; Labor - Modification Valve Pit Height for Brick/RCC PE Chamber: Increase the height of valve pit by RCC/Brick and plaster and roof casting with RCC ,rate includes demolition and increasing of height of chamber with roof casting and supply of chamber cover and ring (For scope refer Technical Vol. Part II).</t>
    </r>
  </si>
  <si>
    <r>
      <t>Decription :</t>
    </r>
    <r>
      <rPr>
        <sz val="10"/>
        <color theme="1"/>
        <rFont val="Calibri"/>
        <family val="2"/>
        <scheme val="minor"/>
      </rPr>
      <t xml:space="preserve"> Civil Construction work including supply of required material &amp; Labor - Supply/Fabrication/Installation - MS Structures: Supplying, fabricating, erecting MS structures (including cost of cutting, bending, drilling, welding, and fixing in position with all tools and tackles etc) as per direction of engineer in charge. It also includes grouting of structure (For scope refer Technical Vol. Part II).</t>
    </r>
  </si>
  <si>
    <r>
      <t>Decription :</t>
    </r>
    <r>
      <rPr>
        <sz val="10"/>
        <color theme="1"/>
        <rFont val="Calibri"/>
        <family val="2"/>
        <scheme val="minor"/>
      </rPr>
      <t xml:space="preserve"> Civil Construction work including supply of required material &amp; Labor - Supply &amp; Installation of U-Bolt Clamp with PVC insulation for 2"/4" Steel Pipe: Supply and installation U-Bolt clamp with rubber grip at the required location in various Supports as required on site as per the required standards.</t>
    </r>
  </si>
  <si>
    <r>
      <t>Decription :</t>
    </r>
    <r>
      <rPr>
        <sz val="10"/>
        <color theme="1"/>
        <rFont val="Calibri"/>
        <family val="2"/>
        <scheme val="minor"/>
      </rPr>
      <t xml:space="preserve"> Civil Construction work including supply of required material &amp; Labor - TLP Box Installation/Shifting including all associated works: The scope of work under this item is to shift the existing TLP box along with its foundation from existing location to proposed new locations, the contractor shall remove the cables from existing TLP &amp; Shift the TLP at new locations, further cable jointing, cable laying &amp; cable termination to TLP shall be done by contractor. Rate includes excavation &amp; backfilling for cable trench, Supply &amp; laying of cables, cable jointing etc .</t>
    </r>
  </si>
  <si>
    <r>
      <t>Decription :</t>
    </r>
    <r>
      <rPr>
        <sz val="10"/>
        <color theme="1"/>
        <rFont val="Calibri"/>
        <family val="2"/>
        <scheme val="minor"/>
      </rPr>
      <t xml:space="preserve"> Civil Construction work including supply of required material &amp; Labor - Supply, installation, testing &amp; commissioning of Maintenance Free Earthing with Copper earth plate 600mm x 600 mm x 3mm thick including accessories and providing masonary enclosure with cover plate having locking arrangement and watering pipe etc, with charcoal / coke and salt as required as per IS 3043. Final resistance Value shall be submitted for review by EIC/Owner.</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</si>
  <si>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PCC 1:2:4 with thickness of 50mm for protection of all sizes of PE pipe laying (For scope refer Technical Vol. Part II).</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</si>
  <si>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Supply and Installation of Tiles / Paver Blocks / Kerb Stone etc over backfilled stretch if required. (Tiles with CPWD/IRC standards are not included in this SOR line item) (For scope refer Technical Vol. Part II).</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</si>
  <si>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Plaster 12 mm Thick CM 1:4 (This is applicable only for repair on existing surfaces) Providing 12 mm thick average cement plaster in cement mortar 1:4 (1 cement: 4 sand) on brick wall / pitching or on concrete surfaces for manholes, valve-pits, culverts, wing walls including cleaning and preparation of the surface by hacking the concrete surface and raking out the joints of brickwork, scaffolding, curing etc. for all depths and heights complete as per drawings, specifications and directions of Engineer-in-Charge (For scope refer Technical Vol. Part II).</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</si>
  <si>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Providing /Laying Chequered Cement/Stone Tiles: Supplying and fixing 25 mm thick coloured chequered cement tiles in bedding of 20 MM cement mortar 1:4 mix. / For stone tile up to 10cm, restoration to original conditions, after laying of pipeline in Built - up surface as per the directions of EIC/ Site In-charge. Scope includes supply of the quality material, testing of materials by third party agencies. Specification/CPWD/IRC standards, submission of the restoration reports, obtaining No objection certificate from the concerned local authorities/land owners/third party inspection agencies designated by landowning agencies and HPOIL Gas (For scope refer Technical Vol. Part II).</t>
    </r>
  </si>
  <si>
    <r>
      <t>Decription :</t>
    </r>
    <r>
      <rPr>
        <sz val="10"/>
        <color theme="1"/>
        <rFont val="Calibri"/>
        <family val="2"/>
        <scheme val="minor"/>
      </rPr>
      <t xml:space="preserve"> Restoration of trenches to original surface as applicable including HSE and shifting of surplus excavated earth/debris - Restoration of the roads, pavements, channels, footpaths, tiles, stones etc. to original condition including supply of the approved quality material required, as per local authorities norms, obtaining NOC from concerned local authorities/ land owners/ third party agencies designated by Owners and to the satisfaction of EIC - Construction of RCC structure for protection of service line (20/32 mm dia. ) in old Projects &amp; O&amp;M areas for drain/nallah crossing (adjecent to house / Boundry walls). Refer clause no. 6.1.17, Part II of Technical volume.</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</si>
  <si>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JCB for excavation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</si>
  <si>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Hydra Crane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</si>
  <si>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Ladder up to 25 Feet (Other than mentioned in Emergency Van)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</si>
  <si>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Diesel Generator set - 15 KVA ( This requirement is under circumstances besides the Generator available in Emergency van)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</si>
  <si>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Dewatering/Mud Pump 5 HP with hose pipe and accessories (This requirement is under circumstances besides the Dewatering pump available in Emergency van)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</si>
  <si>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Breaker for Concrete (RCC- Any size/ PCC more than 4" thickness) / Rock (Length of strata is more than 2 m)/ Bitumin Thickness more than 6" and also for part II -PE laying section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</si>
  <si>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Air Compressor of 100 CFM capacity, 6 barg for Flushing &amp; testing (For scope refer Technical Vol. Part I).</t>
    </r>
  </si>
  <si>
    <r>
      <t>Decription :</t>
    </r>
    <r>
      <rPr>
        <sz val="10"/>
        <color theme="1"/>
        <rFont val="Calibri"/>
        <family val="2"/>
        <scheme val="minor"/>
      </rPr>
      <t xml:space="preserve"> Hiring of following equipment for doing any emergency work :Only Applicable if work is executed under scope of Part-I. Hiring of following equipments for doing any emergency work. The period of hiring will start after the equipment reaches at site and ends when equipment leaves the site. Hiring will be based on instruction of EIC. Break down period of equipment will not be paid. Hiring rates is inclusive of fuel cost, operators cost, Maintenance cost etc. - Hiring of Tractor Trolley/ Truck for shifting of material in extra ordinary conditions (For scope refer Technical Vol. Part I).</t>
    </r>
  </si>
  <si>
    <r>
      <t>Decription :</t>
    </r>
    <r>
      <rPr>
        <sz val="10"/>
        <color theme="1"/>
        <rFont val="Calibri"/>
        <family val="2"/>
        <scheme val="minor"/>
      </rPr>
      <t xml:space="preserve"> Refer Technical Volume for Material Specification</t>
    </r>
  </si>
  <si>
    <r>
      <t>Decription :</t>
    </r>
    <r>
      <rPr>
        <sz val="10"/>
        <color theme="1"/>
        <rFont val="Calibri"/>
        <family val="2"/>
        <scheme val="minor"/>
      </rPr>
      <t xml:space="preserve"> 300 class</t>
    </r>
  </si>
  <si>
    <r>
      <t>Decription :</t>
    </r>
    <r>
      <rPr>
        <sz val="10"/>
        <color theme="1"/>
        <rFont val="Calibri"/>
        <family val="2"/>
        <scheme val="minor"/>
      </rPr>
      <t xml:space="preserve"> Below ground activities in Gasified/Charged network or in O&amp;M area - Supply of Nitrogen for commissioning, repair and maintenance of Pipeline Network, DRS and other equipments with necessary hooking up arrangement (For scope refer Technical Vol. Part II).</t>
    </r>
  </si>
  <si>
    <r>
      <t>Decription :</t>
    </r>
    <r>
      <rPr>
        <sz val="10"/>
        <color theme="1"/>
        <rFont val="Calibri"/>
        <family val="2"/>
        <scheme val="minor"/>
      </rPr>
      <t xml:space="preserve"> Stenciling of pole Markers as per Direction of EIC.</t>
    </r>
  </si>
  <si>
    <r>
      <t>Decription :</t>
    </r>
    <r>
      <rPr>
        <sz val="10"/>
        <color theme="1"/>
        <rFont val="Calibri"/>
        <family val="2"/>
        <scheme val="minor"/>
      </rPr>
      <t xml:space="preserve"> Stenciling of Plate Markers as per Direction of AIC</t>
    </r>
  </si>
  <si>
    <t>PART B: KOLHAPUR GA</t>
  </si>
  <si>
    <t>months</t>
  </si>
  <si>
    <t>Meter</t>
  </si>
  <si>
    <t>Total Amount for PART B (Excl. GST)</t>
  </si>
  <si>
    <t>Total Amount for PART B (Incl. GST)</t>
  </si>
  <si>
    <t xml:space="preserve">TENDER FOR PROVIDING OPERATION AND MAINTENANCE SERVICES  FOR MDPE AND STEEL NETWORK AT AMBALA-KURUKSHETRA &amp; KOLPHAPUR GA </t>
  </si>
  <si>
    <t>TENDER NO. HOGPL/2024-25/C&amp;P/011 DATE: 03.06.2026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</si>
</sst>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1"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rgb="FF000000"/>
      <name val="Calibri"/>
      <family val="2"/>
      <scheme val="minor"/>
    </font>
    <font>
      <sz val="11"/>
      <color rgb="FF000000"/>
      <name val="Calibri"/>
      <family val="2"/>
      <scheme val="minor"/>
    </font>
    <font>
      <b/>
      <sz val="8"/>
      <name val="Calibri"/>
      <family val="2"/>
      <scheme val="minor"/>
    </font>
    <font>
      <sz val="8"/>
      <name val="Calibri"/>
      <family val="2"/>
      <scheme val="minor"/>
    </font>
    <font>
      <sz val="11"/>
      <name val="Calibri"/>
      <family val="2"/>
      <scheme val="minor"/>
    </font>
    <font>
      <b/>
      <sz val="13"/>
      <name val="Calibri"/>
      <family val="2"/>
      <scheme val="minor"/>
    </font>
    <font>
      <sz val="13"/>
      <name val="Calibri"/>
      <family val="2"/>
      <scheme val="minor"/>
    </font>
    <font>
      <b/>
      <sz val="11"/>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2" tint="-9.9978637043366805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43" fontId="19"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6">
    <xf numFmtId="0" fontId="0" fillId="0" borderId="0" xfId="0"/>
    <xf numFmtId="0" fontId="26" fillId="0" borderId="10" xfId="0" applyFont="1" applyBorder="1" applyAlignment="1" applyProtection="1">
      <alignment horizontal="center" vertical="center" wrapText="1"/>
      <protection hidden="1"/>
    </xf>
    <xf numFmtId="0" fontId="26" fillId="0" borderId="0" xfId="0" applyFont="1" applyAlignment="1" applyProtection="1">
      <alignment vertical="center" wrapText="1"/>
      <protection hidden="1"/>
    </xf>
    <xf numFmtId="0" fontId="28" fillId="0" borderId="0" xfId="0" applyFont="1" applyProtection="1">
      <protection hidden="1"/>
    </xf>
    <xf numFmtId="0" fontId="27" fillId="0" borderId="10" xfId="0" applyFont="1" applyBorder="1" applyAlignment="1" applyProtection="1">
      <alignment horizontal="center" vertical="center" wrapText="1"/>
      <protection hidden="1"/>
    </xf>
    <xf numFmtId="43" fontId="26" fillId="0" borderId="10" xfId="1" applyFont="1" applyBorder="1" applyAlignment="1" applyProtection="1">
      <alignment horizontal="center" vertical="center" wrapText="1"/>
      <protection hidden="1"/>
    </xf>
    <xf numFmtId="0" fontId="29" fillId="0" borderId="10" xfId="0" applyFont="1" applyBorder="1" applyAlignment="1" applyProtection="1">
      <alignment horizontal="left" vertical="center" wrapText="1"/>
      <protection hidden="1"/>
    </xf>
    <xf numFmtId="43" fontId="28" fillId="0" borderId="10" xfId="1" applyFont="1" applyBorder="1" applyAlignment="1" applyProtection="1">
      <alignment horizontal="center" vertical="center" wrapText="1"/>
      <protection hidden="1"/>
    </xf>
    <xf numFmtId="0" fontId="28" fillId="0" borderId="10" xfId="0" applyFont="1" applyBorder="1" applyAlignment="1" applyProtection="1">
      <alignment vertical="center" wrapText="1"/>
      <protection hidden="1"/>
    </xf>
    <xf numFmtId="0" fontId="28" fillId="0" borderId="0" xfId="0" applyFont="1" applyAlignment="1" applyProtection="1">
      <alignment vertical="center" wrapText="1"/>
      <protection hidden="1"/>
    </xf>
    <xf numFmtId="0" fontId="28" fillId="0" borderId="0" xfId="0" applyFont="1" applyAlignment="1" applyProtection="1">
      <alignment vertical="center"/>
      <protection hidden="1"/>
    </xf>
    <xf numFmtId="43" fontId="28" fillId="0" borderId="10" xfId="1" applyFont="1" applyFill="1" applyBorder="1" applyAlignment="1" applyProtection="1">
      <alignment horizontal="center" vertical="center" wrapText="1"/>
      <protection hidden="1"/>
    </xf>
    <xf numFmtId="0" fontId="26" fillId="0" borderId="10" xfId="0" applyFont="1" applyBorder="1" applyAlignment="1" applyProtection="1">
      <alignment vertical="center" wrapText="1"/>
      <protection hidden="1"/>
    </xf>
    <xf numFmtId="43" fontId="26" fillId="0" borderId="10" xfId="1" applyFont="1" applyFill="1" applyBorder="1" applyAlignment="1" applyProtection="1">
      <alignment horizontal="center" vertical="center" wrapText="1"/>
      <protection hidden="1"/>
    </xf>
    <xf numFmtId="0" fontId="26" fillId="0" borderId="0" xfId="0" applyFont="1" applyAlignment="1" applyProtection="1">
      <alignment vertical="center"/>
      <protection hidden="1"/>
    </xf>
    <xf numFmtId="43" fontId="28" fillId="0" borderId="0" xfId="1" applyFont="1" applyProtection="1">
      <protection hidden="1"/>
    </xf>
    <xf numFmtId="10" fontId="28" fillId="34" borderId="10" xfId="0" applyNumberFormat="1" applyFont="1" applyFill="1" applyBorder="1" applyAlignment="1" applyProtection="1">
      <alignment vertical="center" wrapText="1"/>
      <protection locked="0"/>
    </xf>
    <xf numFmtId="0" fontId="18" fillId="0" borderId="0" xfId="0" applyFont="1" applyAlignment="1" applyProtection="1">
      <alignment vertical="center" wrapText="1"/>
      <protection hidden="1"/>
    </xf>
    <xf numFmtId="0" fontId="0" fillId="0" borderId="0" xfId="0" applyProtection="1">
      <protection hidden="1"/>
    </xf>
    <xf numFmtId="0" fontId="22" fillId="0" borderId="0" xfId="0" applyFont="1" applyProtection="1">
      <protection hidden="1"/>
    </xf>
    <xf numFmtId="43" fontId="27" fillId="0" borderId="10" xfId="1" applyFont="1" applyBorder="1" applyAlignment="1" applyProtection="1">
      <alignment horizontal="center" vertical="center" wrapText="1"/>
      <protection hidden="1"/>
    </xf>
    <xf numFmtId="0" fontId="24" fillId="0" borderId="10" xfId="0" applyFont="1" applyBorder="1" applyAlignment="1" applyProtection="1">
      <alignment vertical="center" wrapText="1"/>
      <protection hidden="1"/>
    </xf>
    <xf numFmtId="43" fontId="24" fillId="0" borderId="10" xfId="1" applyFont="1" applyBorder="1" applyAlignment="1" applyProtection="1">
      <alignment horizontal="center" vertical="center" wrapText="1"/>
      <protection hidden="1"/>
    </xf>
    <xf numFmtId="0" fontId="24" fillId="0" borderId="0" xfId="0" applyFont="1" applyAlignment="1" applyProtection="1">
      <alignment vertical="center" wrapText="1"/>
      <protection hidden="1"/>
    </xf>
    <xf numFmtId="0" fontId="24" fillId="0" borderId="0" xfId="0" applyFont="1" applyAlignment="1" applyProtection="1">
      <alignment vertical="center"/>
      <protection hidden="1"/>
    </xf>
    <xf numFmtId="43" fontId="24" fillId="0" borderId="10" xfId="1" applyFont="1" applyFill="1" applyBorder="1" applyAlignment="1" applyProtection="1">
      <alignment horizontal="center" vertical="center" wrapText="1"/>
      <protection hidden="1"/>
    </xf>
    <xf numFmtId="0" fontId="23" fillId="0" borderId="10" xfId="0" applyFont="1" applyBorder="1" applyAlignment="1" applyProtection="1">
      <alignment vertical="center" wrapText="1"/>
      <protection hidden="1"/>
    </xf>
    <xf numFmtId="43" fontId="23" fillId="0" borderId="10" xfId="1" applyFont="1" applyBorder="1" applyAlignment="1" applyProtection="1">
      <alignment horizontal="center" vertical="center" wrapText="1"/>
      <protection hidden="1"/>
    </xf>
    <xf numFmtId="0" fontId="20" fillId="0" borderId="0" xfId="0" applyFont="1" applyAlignment="1" applyProtection="1">
      <alignment vertical="center" wrapText="1"/>
      <protection hidden="1"/>
    </xf>
    <xf numFmtId="0" fontId="25" fillId="0" borderId="0" xfId="0" applyFont="1" applyAlignment="1" applyProtection="1">
      <alignment vertical="center"/>
      <protection hidden="1"/>
    </xf>
    <xf numFmtId="43" fontId="22" fillId="0" borderId="0" xfId="1" applyFont="1" applyProtection="1">
      <protection hidden="1"/>
    </xf>
    <xf numFmtId="10" fontId="24" fillId="33" borderId="10" xfId="1" applyNumberFormat="1" applyFont="1" applyFill="1" applyBorder="1" applyAlignment="1" applyProtection="1">
      <alignment horizontal="center" vertical="center" wrapText="1"/>
      <protection locked="0"/>
    </xf>
    <xf numFmtId="0" fontId="24" fillId="0" borderId="10" xfId="0" applyFont="1" applyBorder="1" applyAlignment="1" applyProtection="1">
      <alignment horizontal="right" vertical="center" wrapText="1"/>
      <protection hidden="1"/>
    </xf>
    <xf numFmtId="0" fontId="23" fillId="0" borderId="10" xfId="0" applyFont="1" applyBorder="1" applyAlignment="1" applyProtection="1">
      <alignment horizontal="right" vertical="center" wrapText="1"/>
      <protection hidden="1"/>
    </xf>
    <xf numFmtId="0" fontId="21" fillId="0" borderId="10" xfId="0" applyFont="1" applyBorder="1" applyAlignment="1" applyProtection="1">
      <alignment horizontal="center" vertical="center" wrapText="1"/>
      <protection hidden="1"/>
    </xf>
    <xf numFmtId="0" fontId="30" fillId="0" borderId="10" xfId="0" applyFont="1" applyBorder="1" applyAlignment="1" applyProtection="1">
      <alignment horizontal="center" vertical="center" wrapText="1"/>
      <protection hidden="1"/>
    </xf>
    <xf numFmtId="43" fontId="21" fillId="33" borderId="10" xfId="1" applyFont="1" applyFill="1" applyBorder="1" applyAlignment="1" applyProtection="1">
      <alignment horizontal="center" vertical="center" wrapText="1"/>
      <protection locked="0"/>
    </xf>
    <xf numFmtId="43" fontId="21" fillId="0" borderId="10" xfId="1" applyFont="1" applyBorder="1" applyAlignment="1" applyProtection="1">
      <alignment horizontal="center" vertical="center" wrapText="1"/>
      <protection hidden="1"/>
    </xf>
    <xf numFmtId="0" fontId="26" fillId="0" borderId="10" xfId="0" applyFont="1" applyBorder="1" applyAlignment="1" applyProtection="1">
      <alignment horizontal="center" vertical="center" wrapText="1"/>
      <protection hidden="1"/>
    </xf>
    <xf numFmtId="0" fontId="26" fillId="33" borderId="10" xfId="0" applyFont="1" applyFill="1" applyBorder="1" applyAlignment="1" applyProtection="1">
      <alignment horizontal="center" vertical="center" wrapText="1"/>
      <protection locked="0"/>
    </xf>
    <xf numFmtId="0" fontId="27" fillId="0" borderId="10" xfId="0" applyFont="1" applyBorder="1" applyAlignment="1" applyProtection="1">
      <alignment horizontal="center" vertical="center" wrapText="1"/>
      <protection hidden="1"/>
    </xf>
    <xf numFmtId="0" fontId="28" fillId="0" borderId="10" xfId="0" applyFont="1" applyBorder="1" applyAlignment="1" applyProtection="1">
      <alignment horizontal="center" vertical="center" wrapText="1"/>
      <protection hidden="1"/>
    </xf>
    <xf numFmtId="43" fontId="28" fillId="33" borderId="10" xfId="1" applyFont="1" applyFill="1" applyBorder="1" applyAlignment="1" applyProtection="1">
      <alignment horizontal="center" vertical="center" wrapText="1"/>
      <protection locked="0"/>
    </xf>
    <xf numFmtId="43" fontId="28" fillId="0" borderId="10" xfId="1" applyFont="1" applyBorder="1" applyAlignment="1" applyProtection="1">
      <alignment horizontal="center" vertical="center" wrapText="1"/>
      <protection hidden="1"/>
    </xf>
    <xf numFmtId="0" fontId="28" fillId="0" borderId="10" xfId="0" applyFont="1" applyBorder="1" applyAlignment="1" applyProtection="1">
      <alignment horizontal="right" vertical="center" wrapText="1"/>
      <protection hidden="1"/>
    </xf>
    <xf numFmtId="0" fontId="26" fillId="0" borderId="10" xfId="0" applyFont="1" applyBorder="1" applyAlignment="1" applyProtection="1">
      <alignment horizontal="right" vertical="center" wrapText="1"/>
      <protection hidden="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png" Type="http://schemas.openxmlformats.org/officeDocument/2006/relationships/image"/></Relationships>
</file>

<file path=xl/drawings/_rels/drawing2.xml.rels><?xml version="1.0" encoding="UTF-8" standalone="no"?><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2010419</xdr:colOff>
      <xdr:row>0</xdr:row>
      <xdr:rowOff>0</xdr:rowOff>
    </xdr:from>
    <xdr:to>
      <xdr:col>3</xdr:col>
      <xdr:colOff>341363</xdr:colOff>
      <xdr:row>1</xdr:row>
      <xdr:rowOff>26457</xdr:rowOff>
    </xdr:to>
    <xdr:pic>
      <xdr:nvPicPr>
        <xdr:cNvPr id="3" name="Picture 2" descr="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354066" y="0"/>
          <a:ext cx="3904003" cy="81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1763890</xdr:colOff>
      <xdr:row>0</xdr:row>
      <xdr:rowOff>1</xdr:rowOff>
    </xdr:from>
    <xdr:to>
      <xdr:col>3</xdr:col>
      <xdr:colOff>388055</xdr:colOff>
      <xdr:row>1</xdr:row>
      <xdr:rowOff>26458</xdr:rowOff>
    </xdr:to>
    <xdr:pic>
      <xdr:nvPicPr>
        <xdr:cNvPr id="2" name="Picture 1" descr="3.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2097265" y="1"/>
          <a:ext cx="3761315" cy="81703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0"/>
  <sheetViews>
    <sheetView showGridLines="0" tabSelected="1" zoomScale="102" zoomScaleNormal="102" workbookViewId="0">
      <selection activeCell="E8" sqref="E8:E9"/>
    </sheetView>
  </sheetViews>
  <sheetFormatPr defaultRowHeight="13.8" x14ac:dyDescent="0.3"/>
  <cols>
    <col min="1" max="1" customWidth="true" style="3" width="5.0" collapsed="false"/>
    <col min="2" max="2" customWidth="true" style="3" width="71.6640625" collapsed="false"/>
    <col min="3" max="3" customWidth="true" style="3" width="9.5546875" collapsed="false"/>
    <col min="4" max="4" customWidth="true" style="3" width="6.5546875" collapsed="false"/>
    <col min="5" max="5" customWidth="true" style="15" width="17.6640625" collapsed="false"/>
    <col min="6" max="6" customWidth="true" style="15" width="18.0" collapsed="false"/>
    <col min="7" max="16384" style="3" width="8.88671875" collapsed="false"/>
  </cols>
  <sheetData>
    <row r="1" spans="1:9" ht="62.25" customHeight="1" x14ac:dyDescent="0.3">
      <c r="A1" s="38"/>
      <c r="B1" s="38"/>
      <c r="C1" s="38"/>
      <c r="D1" s="38"/>
      <c r="E1" s="38"/>
      <c r="F1" s="38"/>
      <c r="G1" s="2"/>
      <c r="H1" s="2"/>
      <c r="I1" s="2"/>
    </row>
    <row r="2" spans="1:9" ht="21" customHeight="1" x14ac:dyDescent="0.3">
      <c r="A2" s="38" t="s">
        <v>0</v>
      </c>
      <c r="B2" s="38"/>
      <c r="C2" s="38"/>
      <c r="D2" s="38"/>
      <c r="E2" s="38"/>
      <c r="F2" s="38"/>
      <c r="G2" s="2"/>
      <c r="H2" s="2"/>
      <c r="I2" s="2"/>
    </row>
    <row r="3" spans="1:9" ht="23.4" customHeight="1" x14ac:dyDescent="0.3">
      <c r="A3" s="40" t="s">
        <v>536</v>
      </c>
      <c r="B3" s="40"/>
      <c r="C3" s="40"/>
      <c r="D3" s="40"/>
      <c r="E3" s="40"/>
      <c r="F3" s="40"/>
      <c r="G3" s="2"/>
      <c r="H3" s="2"/>
      <c r="I3" s="2"/>
    </row>
    <row r="4" spans="1:9" ht="21.75" customHeight="1" x14ac:dyDescent="0.3">
      <c r="A4" s="38" t="s">
        <v>535</v>
      </c>
      <c r="B4" s="38"/>
      <c r="C4" s="38"/>
      <c r="D4" s="38"/>
      <c r="E4" s="38"/>
      <c r="F4" s="38"/>
      <c r="G4" s="2"/>
      <c r="H4" s="2"/>
      <c r="I4" s="2"/>
    </row>
    <row r="5" spans="1:9" ht="18.75" customHeight="1" x14ac:dyDescent="0.3">
      <c r="A5" s="38" t="s">
        <v>425</v>
      </c>
      <c r="B5" s="38"/>
      <c r="C5" s="38"/>
      <c r="D5" s="38"/>
      <c r="E5" s="38"/>
      <c r="F5" s="38"/>
      <c r="G5" s="2"/>
      <c r="H5" s="2"/>
      <c r="I5" s="2"/>
    </row>
    <row r="6" spans="1:9" ht="40.5" customHeight="1" x14ac:dyDescent="0.3">
      <c r="A6" s="38" t="s">
        <v>167</v>
      </c>
      <c r="B6" s="38"/>
      <c r="C6" s="38"/>
      <c r="D6" s="38"/>
      <c r="E6" s="39"/>
      <c r="F6" s="39"/>
      <c r="G6" s="2"/>
      <c r="H6" s="2"/>
      <c r="I6" s="2"/>
    </row>
    <row r="7" spans="1:9" ht="41.4" x14ac:dyDescent="0.3">
      <c r="A7" s="1" t="s">
        <v>2</v>
      </c>
      <c r="B7" s="1" t="s">
        <v>3</v>
      </c>
      <c r="C7" s="1" t="s">
        <v>4</v>
      </c>
      <c r="D7" s="1" t="s">
        <v>5</v>
      </c>
      <c r="E7" s="5" t="s">
        <v>6</v>
      </c>
      <c r="F7" s="5" t="s">
        <v>7</v>
      </c>
    </row>
    <row r="8" spans="1:9" ht="23.4" customHeight="1" x14ac:dyDescent="0.3">
      <c r="A8" s="41">
        <v>1</v>
      </c>
      <c r="B8" s="6" t="s">
        <v>8</v>
      </c>
      <c r="C8" s="35" t="s">
        <v>9</v>
      </c>
      <c r="D8" s="35">
        <v>48</v>
      </c>
      <c r="E8" s="42"/>
      <c r="F8" s="43">
        <f>D8*E8</f>
        <v>0</v>
      </c>
    </row>
    <row r="9" spans="1:9" ht="198" customHeight="1" x14ac:dyDescent="0.3">
      <c r="A9" s="41"/>
      <c r="B9" s="6" t="s">
        <v>251</v>
      </c>
      <c r="C9" s="35"/>
      <c r="D9" s="35"/>
      <c r="E9" s="42"/>
      <c r="F9" s="43"/>
    </row>
    <row r="10" spans="1:9" ht="19.2" customHeight="1" x14ac:dyDescent="0.3">
      <c r="A10" s="41">
        <v>2</v>
      </c>
      <c r="B10" s="6" t="s">
        <v>168</v>
      </c>
      <c r="C10" s="35" t="s">
        <v>21</v>
      </c>
      <c r="D10" s="35">
        <v>48</v>
      </c>
      <c r="E10" s="42"/>
      <c r="F10" s="43">
        <f t="shared" ref="F10" si="0">D10*E10</f>
        <v>0</v>
      </c>
    </row>
    <row r="11" spans="1:9" ht="131.4" customHeight="1" x14ac:dyDescent="0.3">
      <c r="A11" s="41"/>
      <c r="B11" s="6" t="s">
        <v>252</v>
      </c>
      <c r="C11" s="35"/>
      <c r="D11" s="35"/>
      <c r="E11" s="42"/>
      <c r="F11" s="43"/>
    </row>
    <row r="12" spans="1:9" ht="21" customHeight="1" x14ac:dyDescent="0.3">
      <c r="A12" s="41">
        <v>3</v>
      </c>
      <c r="B12" s="6" t="s">
        <v>11</v>
      </c>
      <c r="C12" s="35" t="s">
        <v>12</v>
      </c>
      <c r="D12" s="35">
        <v>100</v>
      </c>
      <c r="E12" s="42"/>
      <c r="F12" s="43">
        <f t="shared" ref="F12" si="1">D12*E12</f>
        <v>0</v>
      </c>
    </row>
    <row r="13" spans="1:9" ht="63" customHeight="1" x14ac:dyDescent="0.3">
      <c r="A13" s="41"/>
      <c r="B13" s="6" t="s">
        <v>253</v>
      </c>
      <c r="C13" s="35"/>
      <c r="D13" s="35"/>
      <c r="E13" s="42"/>
      <c r="F13" s="43"/>
    </row>
    <row r="14" spans="1:9" ht="19.2" customHeight="1" x14ac:dyDescent="0.3">
      <c r="A14" s="41">
        <v>4</v>
      </c>
      <c r="B14" s="6" t="s">
        <v>13</v>
      </c>
      <c r="C14" s="35" t="s">
        <v>12</v>
      </c>
      <c r="D14" s="35">
        <v>300</v>
      </c>
      <c r="E14" s="42"/>
      <c r="F14" s="43">
        <f t="shared" ref="F14" si="2">D14*E14</f>
        <v>0</v>
      </c>
    </row>
    <row r="15" spans="1:9" ht="52.8" customHeight="1" x14ac:dyDescent="0.3">
      <c r="A15" s="41"/>
      <c r="B15" s="6" t="s">
        <v>254</v>
      </c>
      <c r="C15" s="35"/>
      <c r="D15" s="35"/>
      <c r="E15" s="42"/>
      <c r="F15" s="43"/>
    </row>
    <row r="16" spans="1:9" ht="20.399999999999999" customHeight="1" x14ac:dyDescent="0.3">
      <c r="A16" s="41">
        <v>5</v>
      </c>
      <c r="B16" s="6" t="s">
        <v>14</v>
      </c>
      <c r="C16" s="35" t="s">
        <v>12</v>
      </c>
      <c r="D16" s="35">
        <v>100</v>
      </c>
      <c r="E16" s="42"/>
      <c r="F16" s="43">
        <f t="shared" ref="F16" si="3">D16*E16</f>
        <v>0</v>
      </c>
    </row>
    <row r="17" spans="1:6" ht="37.200000000000003" customHeight="1" x14ac:dyDescent="0.3">
      <c r="A17" s="41"/>
      <c r="B17" s="6" t="s">
        <v>255</v>
      </c>
      <c r="C17" s="35"/>
      <c r="D17" s="35"/>
      <c r="E17" s="42"/>
      <c r="F17" s="43"/>
    </row>
    <row r="18" spans="1:6" ht="21.6" customHeight="1" x14ac:dyDescent="0.3">
      <c r="A18" s="41">
        <v>6</v>
      </c>
      <c r="B18" s="6" t="s">
        <v>15</v>
      </c>
      <c r="C18" s="35" t="s">
        <v>16</v>
      </c>
      <c r="D18" s="35">
        <v>432</v>
      </c>
      <c r="E18" s="42"/>
      <c r="F18" s="43">
        <f t="shared" ref="F18" si="4">D18*E18</f>
        <v>0</v>
      </c>
    </row>
    <row r="19" spans="1:6" ht="124.2" x14ac:dyDescent="0.3">
      <c r="A19" s="41"/>
      <c r="B19" s="6" t="s">
        <v>256</v>
      </c>
      <c r="C19" s="35"/>
      <c r="D19" s="35"/>
      <c r="E19" s="42"/>
      <c r="F19" s="43"/>
    </row>
    <row r="20" spans="1:6" ht="13.8" customHeight="1" x14ac:dyDescent="0.3">
      <c r="A20" s="41">
        <v>7</v>
      </c>
      <c r="B20" s="6" t="s">
        <v>169</v>
      </c>
      <c r="C20" s="35" t="s">
        <v>17</v>
      </c>
      <c r="D20" s="35">
        <v>48</v>
      </c>
      <c r="E20" s="42"/>
      <c r="F20" s="43">
        <f t="shared" ref="F20" si="5">D20*E20</f>
        <v>0</v>
      </c>
    </row>
    <row r="21" spans="1:6" ht="95.25" customHeight="1" x14ac:dyDescent="0.3">
      <c r="A21" s="41"/>
      <c r="B21" s="6" t="s">
        <v>257</v>
      </c>
      <c r="C21" s="35"/>
      <c r="D21" s="35"/>
      <c r="E21" s="42"/>
      <c r="F21" s="43"/>
    </row>
    <row r="22" spans="1:6" ht="13.8" customHeight="1" x14ac:dyDescent="0.3">
      <c r="A22" s="41">
        <v>8</v>
      </c>
      <c r="B22" s="6" t="s">
        <v>18</v>
      </c>
      <c r="C22" s="35" t="s">
        <v>19</v>
      </c>
      <c r="D22" s="35">
        <v>2500</v>
      </c>
      <c r="E22" s="42"/>
      <c r="F22" s="43">
        <f t="shared" ref="F22" si="6">D22*E22</f>
        <v>0</v>
      </c>
    </row>
    <row r="23" spans="1:6" ht="101.25" customHeight="1" x14ac:dyDescent="0.3">
      <c r="A23" s="41"/>
      <c r="B23" s="6" t="s">
        <v>258</v>
      </c>
      <c r="C23" s="35"/>
      <c r="D23" s="35"/>
      <c r="E23" s="42"/>
      <c r="F23" s="43"/>
    </row>
    <row r="24" spans="1:6" ht="27.6" x14ac:dyDescent="0.3">
      <c r="A24" s="41">
        <v>9</v>
      </c>
      <c r="B24" s="6" t="s">
        <v>170</v>
      </c>
      <c r="C24" s="35" t="s">
        <v>17</v>
      </c>
      <c r="D24" s="35">
        <v>144</v>
      </c>
      <c r="E24" s="42"/>
      <c r="F24" s="43">
        <f t="shared" ref="F24" si="7">D24*E24</f>
        <v>0</v>
      </c>
    </row>
    <row r="25" spans="1:6" ht="82.8" x14ac:dyDescent="0.3">
      <c r="A25" s="41"/>
      <c r="B25" s="6" t="s">
        <v>259</v>
      </c>
      <c r="C25" s="35"/>
      <c r="D25" s="35"/>
      <c r="E25" s="42"/>
      <c r="F25" s="43"/>
    </row>
    <row r="26" spans="1:6" ht="13.8" customHeight="1" x14ac:dyDescent="0.3">
      <c r="A26" s="41">
        <v>10</v>
      </c>
      <c r="B26" s="6" t="s">
        <v>20</v>
      </c>
      <c r="C26" s="35" t="s">
        <v>19</v>
      </c>
      <c r="D26" s="35">
        <v>2500</v>
      </c>
      <c r="E26" s="42"/>
      <c r="F26" s="43">
        <f t="shared" ref="F26" si="8">D26*E26</f>
        <v>0</v>
      </c>
    </row>
    <row r="27" spans="1:6" ht="41.4" x14ac:dyDescent="0.3">
      <c r="A27" s="41"/>
      <c r="B27" s="6" t="s">
        <v>260</v>
      </c>
      <c r="C27" s="35"/>
      <c r="D27" s="35"/>
      <c r="E27" s="42"/>
      <c r="F27" s="43"/>
    </row>
    <row r="28" spans="1:6" ht="41.4" x14ac:dyDescent="0.3">
      <c r="A28" s="41">
        <v>11</v>
      </c>
      <c r="B28" s="6" t="s">
        <v>171</v>
      </c>
      <c r="C28" s="35" t="s">
        <v>21</v>
      </c>
      <c r="D28" s="35">
        <v>200000</v>
      </c>
      <c r="E28" s="42"/>
      <c r="F28" s="43">
        <f t="shared" ref="F28" si="9">D28*E28</f>
        <v>0</v>
      </c>
    </row>
    <row r="29" spans="1:6" ht="55.2" x14ac:dyDescent="0.3">
      <c r="A29" s="41"/>
      <c r="B29" s="6" t="s">
        <v>261</v>
      </c>
      <c r="C29" s="35"/>
      <c r="D29" s="35"/>
      <c r="E29" s="42"/>
      <c r="F29" s="43"/>
    </row>
    <row r="30" spans="1:6" ht="27.6" x14ac:dyDescent="0.3">
      <c r="A30" s="41">
        <v>12</v>
      </c>
      <c r="B30" s="6" t="s">
        <v>172</v>
      </c>
      <c r="C30" s="35" t="s">
        <v>57</v>
      </c>
      <c r="D30" s="35">
        <v>1000</v>
      </c>
      <c r="E30" s="42"/>
      <c r="F30" s="43">
        <f t="shared" ref="F30" si="10">D30*E30</f>
        <v>0</v>
      </c>
    </row>
    <row r="31" spans="1:6" ht="82.8" x14ac:dyDescent="0.3">
      <c r="A31" s="41"/>
      <c r="B31" s="6" t="s">
        <v>262</v>
      </c>
      <c r="C31" s="35"/>
      <c r="D31" s="35"/>
      <c r="E31" s="42"/>
      <c r="F31" s="43"/>
    </row>
    <row r="32" spans="1:6" ht="27.6" x14ac:dyDescent="0.3">
      <c r="A32" s="41">
        <v>13</v>
      </c>
      <c r="B32" s="6" t="s">
        <v>173</v>
      </c>
      <c r="C32" s="35" t="s">
        <v>57</v>
      </c>
      <c r="D32" s="35">
        <v>5000</v>
      </c>
      <c r="E32" s="42"/>
      <c r="F32" s="43">
        <f t="shared" ref="F32" si="11">D32*E32</f>
        <v>0</v>
      </c>
    </row>
    <row r="33" spans="1:6" ht="54.75" customHeight="1" x14ac:dyDescent="0.3">
      <c r="A33" s="41"/>
      <c r="B33" s="6" t="s">
        <v>263</v>
      </c>
      <c r="C33" s="35"/>
      <c r="D33" s="35"/>
      <c r="E33" s="42"/>
      <c r="F33" s="43"/>
    </row>
    <row r="34" spans="1:6" ht="27.6" x14ac:dyDescent="0.3">
      <c r="A34" s="41">
        <v>14</v>
      </c>
      <c r="B34" s="6" t="s">
        <v>174</v>
      </c>
      <c r="C34" s="35" t="s">
        <v>57</v>
      </c>
      <c r="D34" s="35">
        <v>3000</v>
      </c>
      <c r="E34" s="42"/>
      <c r="F34" s="43">
        <f t="shared" ref="F34" si="12">D34*E34</f>
        <v>0</v>
      </c>
    </row>
    <row r="35" spans="1:6" ht="69" x14ac:dyDescent="0.3">
      <c r="A35" s="41"/>
      <c r="B35" s="6" t="s">
        <v>264</v>
      </c>
      <c r="C35" s="35"/>
      <c r="D35" s="35"/>
      <c r="E35" s="42"/>
      <c r="F35" s="43"/>
    </row>
    <row r="36" spans="1:6" ht="27.6" x14ac:dyDescent="0.3">
      <c r="A36" s="41">
        <v>15</v>
      </c>
      <c r="B36" s="6" t="s">
        <v>175</v>
      </c>
      <c r="C36" s="35" t="s">
        <v>57</v>
      </c>
      <c r="D36" s="35">
        <v>500</v>
      </c>
      <c r="E36" s="42"/>
      <c r="F36" s="43">
        <f t="shared" ref="F36" si="13">D36*E36</f>
        <v>0</v>
      </c>
    </row>
    <row r="37" spans="1:6" ht="69" x14ac:dyDescent="0.3">
      <c r="A37" s="41"/>
      <c r="B37" s="6" t="s">
        <v>265</v>
      </c>
      <c r="C37" s="35"/>
      <c r="D37" s="35"/>
      <c r="E37" s="42"/>
      <c r="F37" s="43"/>
    </row>
    <row r="38" spans="1:6" x14ac:dyDescent="0.3">
      <c r="A38" s="41">
        <v>16</v>
      </c>
      <c r="B38" s="6" t="s">
        <v>176</v>
      </c>
      <c r="C38" s="35" t="s">
        <v>21</v>
      </c>
      <c r="D38" s="35">
        <v>500</v>
      </c>
      <c r="E38" s="42"/>
      <c r="F38" s="43">
        <f t="shared" ref="F38" si="14">D38*E38</f>
        <v>0</v>
      </c>
    </row>
    <row r="39" spans="1:6" ht="303.60000000000002" x14ac:dyDescent="0.3">
      <c r="A39" s="41"/>
      <c r="B39" s="6" t="s">
        <v>266</v>
      </c>
      <c r="C39" s="35"/>
      <c r="D39" s="35"/>
      <c r="E39" s="42"/>
      <c r="F39" s="43"/>
    </row>
    <row r="40" spans="1:6" x14ac:dyDescent="0.3">
      <c r="A40" s="41">
        <v>17</v>
      </c>
      <c r="B40" s="6" t="s">
        <v>177</v>
      </c>
      <c r="C40" s="35" t="s">
        <v>23</v>
      </c>
      <c r="D40" s="35">
        <v>100</v>
      </c>
      <c r="E40" s="42"/>
      <c r="F40" s="43">
        <f t="shared" ref="F40" si="15">D40*E40</f>
        <v>0</v>
      </c>
    </row>
    <row r="41" spans="1:6" ht="69.75" customHeight="1" x14ac:dyDescent="0.3">
      <c r="A41" s="41"/>
      <c r="B41" s="6" t="s">
        <v>267</v>
      </c>
      <c r="C41" s="35"/>
      <c r="D41" s="35"/>
      <c r="E41" s="42"/>
      <c r="F41" s="43"/>
    </row>
    <row r="42" spans="1:6" x14ac:dyDescent="0.3">
      <c r="A42" s="41">
        <v>18</v>
      </c>
      <c r="B42" s="6" t="s">
        <v>178</v>
      </c>
      <c r="C42" s="35" t="s">
        <v>21</v>
      </c>
      <c r="D42" s="35">
        <v>200</v>
      </c>
      <c r="E42" s="42"/>
      <c r="F42" s="43">
        <f t="shared" ref="F42" si="16">D42*E42</f>
        <v>0</v>
      </c>
    </row>
    <row r="43" spans="1:6" ht="66" customHeight="1" x14ac:dyDescent="0.3">
      <c r="A43" s="41"/>
      <c r="B43" s="6" t="s">
        <v>268</v>
      </c>
      <c r="C43" s="35"/>
      <c r="D43" s="35"/>
      <c r="E43" s="42"/>
      <c r="F43" s="43"/>
    </row>
    <row r="44" spans="1:6" ht="27.6" x14ac:dyDescent="0.3">
      <c r="A44" s="41">
        <v>19</v>
      </c>
      <c r="B44" s="6" t="s">
        <v>179</v>
      </c>
      <c r="C44" s="35" t="s">
        <v>26</v>
      </c>
      <c r="D44" s="35">
        <v>750</v>
      </c>
      <c r="E44" s="42"/>
      <c r="F44" s="43">
        <f t="shared" ref="F44" si="17">D44*E44</f>
        <v>0</v>
      </c>
    </row>
    <row r="45" spans="1:6" ht="66" customHeight="1" x14ac:dyDescent="0.3">
      <c r="A45" s="41"/>
      <c r="B45" s="6" t="s">
        <v>269</v>
      </c>
      <c r="C45" s="35"/>
      <c r="D45" s="35"/>
      <c r="E45" s="42"/>
      <c r="F45" s="43"/>
    </row>
    <row r="46" spans="1:6" x14ac:dyDescent="0.3">
      <c r="A46" s="41">
        <v>20</v>
      </c>
      <c r="B46" s="6" t="s">
        <v>180</v>
      </c>
      <c r="C46" s="35" t="s">
        <v>57</v>
      </c>
      <c r="D46" s="35">
        <v>7000</v>
      </c>
      <c r="E46" s="42"/>
      <c r="F46" s="43">
        <f t="shared" ref="F46" si="18">D46*E46</f>
        <v>0</v>
      </c>
    </row>
    <row r="47" spans="1:6" ht="66.75" customHeight="1" x14ac:dyDescent="0.3">
      <c r="A47" s="41"/>
      <c r="B47" s="6" t="s">
        <v>270</v>
      </c>
      <c r="C47" s="35"/>
      <c r="D47" s="35"/>
      <c r="E47" s="42"/>
      <c r="F47" s="43"/>
    </row>
    <row r="48" spans="1:6" ht="27.6" x14ac:dyDescent="0.3">
      <c r="A48" s="41">
        <v>21</v>
      </c>
      <c r="B48" s="6" t="s">
        <v>181</v>
      </c>
      <c r="C48" s="35" t="s">
        <v>21</v>
      </c>
      <c r="D48" s="35">
        <v>25000</v>
      </c>
      <c r="E48" s="42"/>
      <c r="F48" s="43">
        <f t="shared" ref="F48" si="19">D48*E48</f>
        <v>0</v>
      </c>
    </row>
    <row r="49" spans="1:6" ht="59.25" customHeight="1" x14ac:dyDescent="0.3">
      <c r="A49" s="41"/>
      <c r="B49" s="6" t="s">
        <v>271</v>
      </c>
      <c r="C49" s="35"/>
      <c r="D49" s="35"/>
      <c r="E49" s="42"/>
      <c r="F49" s="43"/>
    </row>
    <row r="50" spans="1:6" ht="27.6" x14ac:dyDescent="0.3">
      <c r="A50" s="41">
        <v>22</v>
      </c>
      <c r="B50" s="6" t="s">
        <v>182</v>
      </c>
      <c r="C50" s="35" t="s">
        <v>21</v>
      </c>
      <c r="D50" s="35">
        <v>1000</v>
      </c>
      <c r="E50" s="42"/>
      <c r="F50" s="43">
        <f t="shared" ref="F50" si="20">D50*E50</f>
        <v>0</v>
      </c>
    </row>
    <row r="51" spans="1:6" ht="69" x14ac:dyDescent="0.3">
      <c r="A51" s="41"/>
      <c r="B51" s="6" t="s">
        <v>272</v>
      </c>
      <c r="C51" s="35"/>
      <c r="D51" s="35"/>
      <c r="E51" s="42"/>
      <c r="F51" s="43"/>
    </row>
    <row r="52" spans="1:6" ht="27.6" x14ac:dyDescent="0.3">
      <c r="A52" s="41">
        <v>23</v>
      </c>
      <c r="B52" s="6" t="s">
        <v>183</v>
      </c>
      <c r="C52" s="35" t="s">
        <v>57</v>
      </c>
      <c r="D52" s="35">
        <v>2500</v>
      </c>
      <c r="E52" s="42"/>
      <c r="F52" s="43">
        <f t="shared" ref="F52" si="21">D52*E52</f>
        <v>0</v>
      </c>
    </row>
    <row r="53" spans="1:6" ht="27.6" x14ac:dyDescent="0.3">
      <c r="A53" s="41"/>
      <c r="B53" s="6" t="s">
        <v>273</v>
      </c>
      <c r="C53" s="35"/>
      <c r="D53" s="35"/>
      <c r="E53" s="42"/>
      <c r="F53" s="43"/>
    </row>
    <row r="54" spans="1:6" ht="41.4" x14ac:dyDescent="0.3">
      <c r="A54" s="41">
        <v>24</v>
      </c>
      <c r="B54" s="6" t="s">
        <v>184</v>
      </c>
      <c r="C54" s="35" t="s">
        <v>21</v>
      </c>
      <c r="D54" s="35">
        <v>230</v>
      </c>
      <c r="E54" s="42"/>
      <c r="F54" s="43">
        <f t="shared" ref="F54" si="22">D54*E54</f>
        <v>0</v>
      </c>
    </row>
    <row r="55" spans="1:6" ht="82.8" x14ac:dyDescent="0.3">
      <c r="A55" s="41"/>
      <c r="B55" s="6" t="s">
        <v>274</v>
      </c>
      <c r="C55" s="35"/>
      <c r="D55" s="35"/>
      <c r="E55" s="42"/>
      <c r="F55" s="43"/>
    </row>
    <row r="56" spans="1:6" ht="41.4" x14ac:dyDescent="0.3">
      <c r="A56" s="41">
        <v>25</v>
      </c>
      <c r="B56" s="6" t="s">
        <v>185</v>
      </c>
      <c r="C56" s="35" t="s">
        <v>21</v>
      </c>
      <c r="D56" s="35">
        <v>20</v>
      </c>
      <c r="E56" s="42"/>
      <c r="F56" s="43">
        <f t="shared" ref="F56" si="23">D56*E56</f>
        <v>0</v>
      </c>
    </row>
    <row r="57" spans="1:6" ht="96.6" x14ac:dyDescent="0.3">
      <c r="A57" s="41"/>
      <c r="B57" s="6" t="s">
        <v>275</v>
      </c>
      <c r="C57" s="35"/>
      <c r="D57" s="35"/>
      <c r="E57" s="42"/>
      <c r="F57" s="43"/>
    </row>
    <row r="58" spans="1:6" ht="27.6" x14ac:dyDescent="0.3">
      <c r="A58" s="41">
        <v>26</v>
      </c>
      <c r="B58" s="6" t="s">
        <v>186</v>
      </c>
      <c r="C58" s="35" t="s">
        <v>57</v>
      </c>
      <c r="D58" s="35">
        <v>250</v>
      </c>
      <c r="E58" s="42"/>
      <c r="F58" s="43">
        <f t="shared" ref="F58" si="24">D58*E58</f>
        <v>0</v>
      </c>
    </row>
    <row r="59" spans="1:6" ht="27.6" x14ac:dyDescent="0.3">
      <c r="A59" s="41"/>
      <c r="B59" s="6" t="s">
        <v>276</v>
      </c>
      <c r="C59" s="35"/>
      <c r="D59" s="35"/>
      <c r="E59" s="42"/>
      <c r="F59" s="43"/>
    </row>
    <row r="60" spans="1:6" x14ac:dyDescent="0.3">
      <c r="A60" s="41">
        <v>27</v>
      </c>
      <c r="B60" s="6" t="s">
        <v>187</v>
      </c>
      <c r="C60" s="35" t="s">
        <v>21</v>
      </c>
      <c r="D60" s="35">
        <v>1500</v>
      </c>
      <c r="E60" s="42"/>
      <c r="F60" s="43">
        <f t="shared" ref="F60" si="25">D60*E60</f>
        <v>0</v>
      </c>
    </row>
    <row r="61" spans="1:6" ht="151.80000000000001" x14ac:dyDescent="0.3">
      <c r="A61" s="41"/>
      <c r="B61" s="6" t="s">
        <v>277</v>
      </c>
      <c r="C61" s="35"/>
      <c r="D61" s="35"/>
      <c r="E61" s="42"/>
      <c r="F61" s="43"/>
    </row>
    <row r="62" spans="1:6" x14ac:dyDescent="0.3">
      <c r="A62" s="41">
        <v>28</v>
      </c>
      <c r="B62" s="6" t="s">
        <v>188</v>
      </c>
      <c r="C62" s="35" t="s">
        <v>21</v>
      </c>
      <c r="D62" s="35">
        <v>80</v>
      </c>
      <c r="E62" s="42"/>
      <c r="F62" s="43">
        <f t="shared" ref="F62" si="26">D62*E62</f>
        <v>0</v>
      </c>
    </row>
    <row r="63" spans="1:6" ht="69" x14ac:dyDescent="0.3">
      <c r="A63" s="41"/>
      <c r="B63" s="6" t="s">
        <v>278</v>
      </c>
      <c r="C63" s="35"/>
      <c r="D63" s="35"/>
      <c r="E63" s="42"/>
      <c r="F63" s="43"/>
    </row>
    <row r="64" spans="1:6" x14ac:dyDescent="0.3">
      <c r="A64" s="41">
        <v>29</v>
      </c>
      <c r="B64" s="6" t="s">
        <v>189</v>
      </c>
      <c r="C64" s="35" t="s">
        <v>21</v>
      </c>
      <c r="D64" s="35">
        <v>10</v>
      </c>
      <c r="E64" s="42"/>
      <c r="F64" s="43">
        <f t="shared" ref="F64" si="27">D64*E64</f>
        <v>0</v>
      </c>
    </row>
    <row r="65" spans="1:6" ht="55.2" x14ac:dyDescent="0.3">
      <c r="A65" s="41"/>
      <c r="B65" s="6" t="s">
        <v>279</v>
      </c>
      <c r="C65" s="35"/>
      <c r="D65" s="35"/>
      <c r="E65" s="42"/>
      <c r="F65" s="43"/>
    </row>
    <row r="66" spans="1:6" x14ac:dyDescent="0.3">
      <c r="A66" s="41">
        <v>30</v>
      </c>
      <c r="B66" s="6" t="s">
        <v>190</v>
      </c>
      <c r="C66" s="35" t="s">
        <v>21</v>
      </c>
      <c r="D66" s="35">
        <v>5</v>
      </c>
      <c r="E66" s="42"/>
      <c r="F66" s="43">
        <f t="shared" ref="F66" si="28">D66*E66</f>
        <v>0</v>
      </c>
    </row>
    <row r="67" spans="1:6" ht="41.4" x14ac:dyDescent="0.3">
      <c r="A67" s="41"/>
      <c r="B67" s="6" t="s">
        <v>280</v>
      </c>
      <c r="C67" s="35"/>
      <c r="D67" s="35"/>
      <c r="E67" s="42"/>
      <c r="F67" s="43"/>
    </row>
    <row r="68" spans="1:6" x14ac:dyDescent="0.3">
      <c r="A68" s="41">
        <v>31</v>
      </c>
      <c r="B68" s="6" t="s">
        <v>191</v>
      </c>
      <c r="C68" s="35" t="s">
        <v>21</v>
      </c>
      <c r="D68" s="35">
        <v>10</v>
      </c>
      <c r="E68" s="42"/>
      <c r="F68" s="43">
        <f t="shared" ref="F68" si="29">D68*E68</f>
        <v>0</v>
      </c>
    </row>
    <row r="69" spans="1:6" ht="41.4" x14ac:dyDescent="0.3">
      <c r="A69" s="41"/>
      <c r="B69" s="6" t="s">
        <v>281</v>
      </c>
      <c r="C69" s="35"/>
      <c r="D69" s="35"/>
      <c r="E69" s="42"/>
      <c r="F69" s="43"/>
    </row>
    <row r="70" spans="1:6" x14ac:dyDescent="0.3">
      <c r="A70" s="41">
        <v>32</v>
      </c>
      <c r="B70" s="6" t="s">
        <v>192</v>
      </c>
      <c r="C70" s="35" t="s">
        <v>31</v>
      </c>
      <c r="D70" s="35">
        <v>1000</v>
      </c>
      <c r="E70" s="42"/>
      <c r="F70" s="43">
        <f t="shared" ref="F70" si="30">D70*E70</f>
        <v>0</v>
      </c>
    </row>
    <row r="71" spans="1:6" ht="41.4" x14ac:dyDescent="0.3">
      <c r="A71" s="41"/>
      <c r="B71" s="6" t="s">
        <v>282</v>
      </c>
      <c r="C71" s="35"/>
      <c r="D71" s="35"/>
      <c r="E71" s="42"/>
      <c r="F71" s="43"/>
    </row>
    <row r="72" spans="1:6" x14ac:dyDescent="0.3">
      <c r="A72" s="41">
        <v>33</v>
      </c>
      <c r="B72" s="6" t="s">
        <v>193</v>
      </c>
      <c r="C72" s="35" t="s">
        <v>21</v>
      </c>
      <c r="D72" s="35">
        <v>1</v>
      </c>
      <c r="E72" s="42"/>
      <c r="F72" s="43">
        <f t="shared" ref="F72" si="31">D72*E72</f>
        <v>0</v>
      </c>
    </row>
    <row r="73" spans="1:6" ht="124.2" x14ac:dyDescent="0.3">
      <c r="A73" s="41"/>
      <c r="B73" s="6" t="s">
        <v>283</v>
      </c>
      <c r="C73" s="35"/>
      <c r="D73" s="35"/>
      <c r="E73" s="42"/>
      <c r="F73" s="43"/>
    </row>
    <row r="74" spans="1:6" x14ac:dyDescent="0.3">
      <c r="A74" s="41">
        <v>34</v>
      </c>
      <c r="B74" s="6" t="s">
        <v>194</v>
      </c>
      <c r="C74" s="35" t="s">
        <v>21</v>
      </c>
      <c r="D74" s="35">
        <v>1</v>
      </c>
      <c r="E74" s="42"/>
      <c r="F74" s="43">
        <f t="shared" ref="F74" si="32">D74*E74</f>
        <v>0</v>
      </c>
    </row>
    <row r="75" spans="1:6" ht="124.2" x14ac:dyDescent="0.3">
      <c r="A75" s="41"/>
      <c r="B75" s="6" t="s">
        <v>284</v>
      </c>
      <c r="C75" s="35"/>
      <c r="D75" s="35"/>
      <c r="E75" s="42"/>
      <c r="F75" s="43"/>
    </row>
    <row r="76" spans="1:6" x14ac:dyDescent="0.3">
      <c r="A76" s="41">
        <v>35</v>
      </c>
      <c r="B76" s="6" t="s">
        <v>195</v>
      </c>
      <c r="C76" s="35" t="s">
        <v>21</v>
      </c>
      <c r="D76" s="35">
        <v>1</v>
      </c>
      <c r="E76" s="42"/>
      <c r="F76" s="43">
        <f t="shared" ref="F76" si="33">D76*E76</f>
        <v>0</v>
      </c>
    </row>
    <row r="77" spans="1:6" ht="147.75" customHeight="1" x14ac:dyDescent="0.3">
      <c r="A77" s="41"/>
      <c r="B77" s="6" t="s">
        <v>285</v>
      </c>
      <c r="C77" s="35"/>
      <c r="D77" s="35"/>
      <c r="E77" s="42"/>
      <c r="F77" s="43"/>
    </row>
    <row r="78" spans="1:6" x14ac:dyDescent="0.3">
      <c r="A78" s="41">
        <v>36</v>
      </c>
      <c r="B78" s="6" t="s">
        <v>196</v>
      </c>
      <c r="C78" s="35" t="s">
        <v>21</v>
      </c>
      <c r="D78" s="35">
        <v>1</v>
      </c>
      <c r="E78" s="42"/>
      <c r="F78" s="43">
        <f>D78*E78</f>
        <v>0</v>
      </c>
    </row>
    <row r="79" spans="1:6" ht="146.25" customHeight="1" x14ac:dyDescent="0.3">
      <c r="A79" s="41"/>
      <c r="B79" s="6" t="s">
        <v>286</v>
      </c>
      <c r="C79" s="35"/>
      <c r="D79" s="35"/>
      <c r="E79" s="42"/>
      <c r="F79" s="43"/>
    </row>
    <row r="80" spans="1:6" ht="23.4" customHeight="1" x14ac:dyDescent="0.3">
      <c r="A80" s="41">
        <v>37</v>
      </c>
      <c r="B80" s="6" t="s">
        <v>197</v>
      </c>
      <c r="C80" s="35" t="s">
        <v>34</v>
      </c>
      <c r="D80" s="35">
        <v>20</v>
      </c>
      <c r="E80" s="42"/>
      <c r="F80" s="43">
        <f t="shared" ref="F80" si="34">D80*E80</f>
        <v>0</v>
      </c>
    </row>
    <row r="81" spans="1:6" ht="36.6" customHeight="1" x14ac:dyDescent="0.3">
      <c r="A81" s="41"/>
      <c r="B81" s="6" t="s">
        <v>287</v>
      </c>
      <c r="C81" s="35"/>
      <c r="D81" s="35"/>
      <c r="E81" s="42"/>
      <c r="F81" s="43"/>
    </row>
    <row r="82" spans="1:6" ht="25.2" customHeight="1" x14ac:dyDescent="0.3">
      <c r="A82" s="41">
        <v>38</v>
      </c>
      <c r="B82" s="6" t="s">
        <v>198</v>
      </c>
      <c r="C82" s="35" t="s">
        <v>21</v>
      </c>
      <c r="D82" s="35">
        <v>10</v>
      </c>
      <c r="E82" s="42"/>
      <c r="F82" s="43">
        <f t="shared" ref="F82" si="35">D82*E82</f>
        <v>0</v>
      </c>
    </row>
    <row r="83" spans="1:6" ht="87.6" customHeight="1" x14ac:dyDescent="0.3">
      <c r="A83" s="41"/>
      <c r="B83" s="6" t="s">
        <v>288</v>
      </c>
      <c r="C83" s="35"/>
      <c r="D83" s="35"/>
      <c r="E83" s="42"/>
      <c r="F83" s="43"/>
    </row>
    <row r="84" spans="1:6" ht="26.4" customHeight="1" x14ac:dyDescent="0.3">
      <c r="A84" s="41">
        <v>39</v>
      </c>
      <c r="B84" s="6" t="s">
        <v>199</v>
      </c>
      <c r="C84" s="35" t="s">
        <v>21</v>
      </c>
      <c r="D84" s="35">
        <v>5</v>
      </c>
      <c r="E84" s="42"/>
      <c r="F84" s="43">
        <f t="shared" ref="F84" si="36">D84*E84</f>
        <v>0</v>
      </c>
    </row>
    <row r="85" spans="1:6" ht="60" customHeight="1" x14ac:dyDescent="0.3">
      <c r="A85" s="41"/>
      <c r="B85" s="6" t="s">
        <v>289</v>
      </c>
      <c r="C85" s="35"/>
      <c r="D85" s="35"/>
      <c r="E85" s="42"/>
      <c r="F85" s="43"/>
    </row>
    <row r="86" spans="1:6" ht="21" customHeight="1" x14ac:dyDescent="0.3">
      <c r="A86" s="41">
        <v>40</v>
      </c>
      <c r="B86" s="6" t="s">
        <v>200</v>
      </c>
      <c r="C86" s="35" t="s">
        <v>21</v>
      </c>
      <c r="D86" s="35">
        <v>150</v>
      </c>
      <c r="E86" s="42"/>
      <c r="F86" s="43">
        <f t="shared" ref="F86" si="37">D86*E86</f>
        <v>0</v>
      </c>
    </row>
    <row r="87" spans="1:6" ht="82.8" x14ac:dyDescent="0.3">
      <c r="A87" s="41"/>
      <c r="B87" s="6" t="s">
        <v>290</v>
      </c>
      <c r="C87" s="35"/>
      <c r="D87" s="35"/>
      <c r="E87" s="42"/>
      <c r="F87" s="43"/>
    </row>
    <row r="88" spans="1:6" ht="29.4" customHeight="1" x14ac:dyDescent="0.3">
      <c r="A88" s="41">
        <v>41</v>
      </c>
      <c r="B88" s="6" t="s">
        <v>201</v>
      </c>
      <c r="C88" s="35" t="s">
        <v>21</v>
      </c>
      <c r="D88" s="35">
        <v>600</v>
      </c>
      <c r="E88" s="42"/>
      <c r="F88" s="43">
        <f t="shared" ref="F88" si="38">D88*E88</f>
        <v>0</v>
      </c>
    </row>
    <row r="89" spans="1:6" ht="69" x14ac:dyDescent="0.3">
      <c r="A89" s="41"/>
      <c r="B89" s="6" t="s">
        <v>291</v>
      </c>
      <c r="C89" s="35"/>
      <c r="D89" s="35"/>
      <c r="E89" s="42"/>
      <c r="F89" s="43"/>
    </row>
    <row r="90" spans="1:6" ht="27.6" x14ac:dyDescent="0.3">
      <c r="A90" s="41">
        <v>42</v>
      </c>
      <c r="B90" s="6" t="s">
        <v>202</v>
      </c>
      <c r="C90" s="35" t="s">
        <v>21</v>
      </c>
      <c r="D90" s="35">
        <v>10</v>
      </c>
      <c r="E90" s="42"/>
      <c r="F90" s="43">
        <f t="shared" ref="F90" si="39">D90*E90</f>
        <v>0</v>
      </c>
    </row>
    <row r="91" spans="1:6" ht="61.2" customHeight="1" x14ac:dyDescent="0.3">
      <c r="A91" s="41"/>
      <c r="B91" s="6" t="s">
        <v>292</v>
      </c>
      <c r="C91" s="35"/>
      <c r="D91" s="35"/>
      <c r="E91" s="42"/>
      <c r="F91" s="43"/>
    </row>
    <row r="92" spans="1:6" ht="27.6" x14ac:dyDescent="0.3">
      <c r="A92" s="41">
        <v>43</v>
      </c>
      <c r="B92" s="6" t="s">
        <v>203</v>
      </c>
      <c r="C92" s="35" t="s">
        <v>21</v>
      </c>
      <c r="D92" s="35">
        <v>5</v>
      </c>
      <c r="E92" s="42"/>
      <c r="F92" s="43">
        <f t="shared" ref="F92" si="40">D92*E92</f>
        <v>0</v>
      </c>
    </row>
    <row r="93" spans="1:6" ht="41.4" x14ac:dyDescent="0.3">
      <c r="A93" s="41"/>
      <c r="B93" s="6" t="s">
        <v>293</v>
      </c>
      <c r="C93" s="35"/>
      <c r="D93" s="35"/>
      <c r="E93" s="42"/>
      <c r="F93" s="43"/>
    </row>
    <row r="94" spans="1:6" ht="21.6" customHeight="1" x14ac:dyDescent="0.3">
      <c r="A94" s="41">
        <v>44</v>
      </c>
      <c r="B94" s="6" t="s">
        <v>204</v>
      </c>
      <c r="C94" s="35" t="s">
        <v>21</v>
      </c>
      <c r="D94" s="35">
        <v>75</v>
      </c>
      <c r="E94" s="42"/>
      <c r="F94" s="43">
        <f t="shared" ref="F94" si="41">D94*E94</f>
        <v>0</v>
      </c>
    </row>
    <row r="95" spans="1:6" ht="46.2" customHeight="1" x14ac:dyDescent="0.3">
      <c r="A95" s="41"/>
      <c r="B95" s="6" t="s">
        <v>294</v>
      </c>
      <c r="C95" s="35"/>
      <c r="D95" s="35"/>
      <c r="E95" s="42"/>
      <c r="F95" s="43"/>
    </row>
    <row r="96" spans="1:6" ht="24" customHeight="1" x14ac:dyDescent="0.3">
      <c r="A96" s="41">
        <v>45</v>
      </c>
      <c r="B96" s="6" t="s">
        <v>205</v>
      </c>
      <c r="C96" s="35" t="s">
        <v>21</v>
      </c>
      <c r="D96" s="35">
        <v>75</v>
      </c>
      <c r="E96" s="42"/>
      <c r="F96" s="43">
        <f t="shared" ref="F96" si="42">D96*E96</f>
        <v>0</v>
      </c>
    </row>
    <row r="97" spans="1:6" ht="44.4" customHeight="1" x14ac:dyDescent="0.3">
      <c r="A97" s="41"/>
      <c r="B97" s="6" t="s">
        <v>295</v>
      </c>
      <c r="C97" s="35"/>
      <c r="D97" s="35"/>
      <c r="E97" s="42"/>
      <c r="F97" s="43"/>
    </row>
    <row r="98" spans="1:6" ht="25.8" customHeight="1" x14ac:dyDescent="0.3">
      <c r="A98" s="41">
        <v>46</v>
      </c>
      <c r="B98" s="6" t="s">
        <v>206</v>
      </c>
      <c r="C98" s="35" t="s">
        <v>21</v>
      </c>
      <c r="D98" s="35">
        <v>400</v>
      </c>
      <c r="E98" s="42"/>
      <c r="F98" s="43">
        <f t="shared" ref="F98" si="43">D98*E98</f>
        <v>0</v>
      </c>
    </row>
    <row r="99" spans="1:6" ht="30.6" customHeight="1" x14ac:dyDescent="0.3">
      <c r="A99" s="41"/>
      <c r="B99" s="6" t="s">
        <v>296</v>
      </c>
      <c r="C99" s="35"/>
      <c r="D99" s="35"/>
      <c r="E99" s="42"/>
      <c r="F99" s="43"/>
    </row>
    <row r="100" spans="1:6" ht="27.6" x14ac:dyDescent="0.3">
      <c r="A100" s="41">
        <v>47</v>
      </c>
      <c r="B100" s="6" t="s">
        <v>207</v>
      </c>
      <c r="C100" s="35" t="s">
        <v>422</v>
      </c>
      <c r="D100" s="35">
        <v>180</v>
      </c>
      <c r="E100" s="42"/>
      <c r="F100" s="43">
        <f t="shared" ref="F100" si="44">D100*E100</f>
        <v>0</v>
      </c>
    </row>
    <row r="101" spans="1:6" ht="41.4" customHeight="1" x14ac:dyDescent="0.3">
      <c r="A101" s="41"/>
      <c r="B101" s="6" t="s">
        <v>297</v>
      </c>
      <c r="C101" s="35"/>
      <c r="D101" s="35"/>
      <c r="E101" s="42"/>
      <c r="F101" s="43"/>
    </row>
    <row r="102" spans="1:6" ht="22.2" customHeight="1" x14ac:dyDescent="0.3">
      <c r="A102" s="41">
        <v>48</v>
      </c>
      <c r="B102" s="6" t="s">
        <v>208</v>
      </c>
      <c r="C102" s="35" t="s">
        <v>38</v>
      </c>
      <c r="D102" s="35">
        <v>500</v>
      </c>
      <c r="E102" s="42"/>
      <c r="F102" s="43">
        <f t="shared" ref="F102" si="45">D102*E102</f>
        <v>0</v>
      </c>
    </row>
    <row r="103" spans="1:6" ht="49.8" customHeight="1" x14ac:dyDescent="0.3">
      <c r="A103" s="41"/>
      <c r="B103" s="6" t="s">
        <v>297</v>
      </c>
      <c r="C103" s="35"/>
      <c r="D103" s="35"/>
      <c r="E103" s="42"/>
      <c r="F103" s="43"/>
    </row>
    <row r="104" spans="1:6" ht="23.4" customHeight="1" x14ac:dyDescent="0.3">
      <c r="A104" s="41">
        <v>49</v>
      </c>
      <c r="B104" s="6" t="s">
        <v>209</v>
      </c>
      <c r="C104" s="35" t="s">
        <v>21</v>
      </c>
      <c r="D104" s="35">
        <v>500</v>
      </c>
      <c r="E104" s="42"/>
      <c r="F104" s="43">
        <f t="shared" ref="F104" si="46">D104*E104</f>
        <v>0</v>
      </c>
    </row>
    <row r="105" spans="1:6" ht="40.799999999999997" customHeight="1" x14ac:dyDescent="0.3">
      <c r="A105" s="41"/>
      <c r="B105" s="6" t="s">
        <v>298</v>
      </c>
      <c r="C105" s="35"/>
      <c r="D105" s="35"/>
      <c r="E105" s="42"/>
      <c r="F105" s="43"/>
    </row>
    <row r="106" spans="1:6" ht="26.4" customHeight="1" x14ac:dyDescent="0.3">
      <c r="A106" s="41">
        <v>50</v>
      </c>
      <c r="B106" s="6" t="s">
        <v>210</v>
      </c>
      <c r="C106" s="35" t="s">
        <v>21</v>
      </c>
      <c r="D106" s="35">
        <v>100</v>
      </c>
      <c r="E106" s="42"/>
      <c r="F106" s="43">
        <f t="shared" ref="F106" si="47">D106*E106</f>
        <v>0</v>
      </c>
    </row>
    <row r="107" spans="1:6" ht="40.200000000000003" customHeight="1" x14ac:dyDescent="0.3">
      <c r="A107" s="41"/>
      <c r="B107" s="6" t="s">
        <v>299</v>
      </c>
      <c r="C107" s="35"/>
      <c r="D107" s="35"/>
      <c r="E107" s="42"/>
      <c r="F107" s="43"/>
    </row>
    <row r="108" spans="1:6" ht="25.2" customHeight="1" x14ac:dyDescent="0.3">
      <c r="A108" s="41">
        <v>51</v>
      </c>
      <c r="B108" s="6" t="s">
        <v>211</v>
      </c>
      <c r="C108" s="35" t="s">
        <v>21</v>
      </c>
      <c r="D108" s="35">
        <v>1000</v>
      </c>
      <c r="E108" s="42"/>
      <c r="F108" s="43">
        <f t="shared" ref="F108" si="48">D108*E108</f>
        <v>0</v>
      </c>
    </row>
    <row r="109" spans="1:6" ht="58.8" customHeight="1" x14ac:dyDescent="0.3">
      <c r="A109" s="41"/>
      <c r="B109" s="6" t="s">
        <v>300</v>
      </c>
      <c r="C109" s="35"/>
      <c r="D109" s="35"/>
      <c r="E109" s="42"/>
      <c r="F109" s="43"/>
    </row>
    <row r="110" spans="1:6" ht="25.2" customHeight="1" x14ac:dyDescent="0.3">
      <c r="A110" s="41">
        <v>52</v>
      </c>
      <c r="B110" s="6" t="s">
        <v>212</v>
      </c>
      <c r="C110" s="35" t="s">
        <v>21</v>
      </c>
      <c r="D110" s="35">
        <v>500</v>
      </c>
      <c r="E110" s="42"/>
      <c r="F110" s="43">
        <f t="shared" ref="F110" si="49">D110*E110</f>
        <v>0</v>
      </c>
    </row>
    <row r="111" spans="1:6" ht="58.8" customHeight="1" x14ac:dyDescent="0.3">
      <c r="A111" s="41"/>
      <c r="B111" s="6" t="s">
        <v>300</v>
      </c>
      <c r="C111" s="35"/>
      <c r="D111" s="35"/>
      <c r="E111" s="42"/>
      <c r="F111" s="43"/>
    </row>
    <row r="112" spans="1:6" ht="24.6" customHeight="1" x14ac:dyDescent="0.3">
      <c r="A112" s="41">
        <v>53</v>
      </c>
      <c r="B112" s="6" t="s">
        <v>213</v>
      </c>
      <c r="C112" s="35" t="s">
        <v>21</v>
      </c>
      <c r="D112" s="35">
        <v>1000</v>
      </c>
      <c r="E112" s="42"/>
      <c r="F112" s="43">
        <f t="shared" ref="F112" si="50">D112*E112</f>
        <v>0</v>
      </c>
    </row>
    <row r="113" spans="1:6" ht="54" customHeight="1" x14ac:dyDescent="0.3">
      <c r="A113" s="41"/>
      <c r="B113" s="6" t="s">
        <v>300</v>
      </c>
      <c r="C113" s="35"/>
      <c r="D113" s="35"/>
      <c r="E113" s="42"/>
      <c r="F113" s="43"/>
    </row>
    <row r="114" spans="1:6" ht="25.2" customHeight="1" x14ac:dyDescent="0.3">
      <c r="A114" s="41">
        <v>54</v>
      </c>
      <c r="B114" s="6" t="s">
        <v>214</v>
      </c>
      <c r="C114" s="35" t="s">
        <v>38</v>
      </c>
      <c r="D114" s="35">
        <v>300</v>
      </c>
      <c r="E114" s="42"/>
      <c r="F114" s="43">
        <f t="shared" ref="F114" si="51">D114*E114</f>
        <v>0</v>
      </c>
    </row>
    <row r="115" spans="1:6" ht="54.6" customHeight="1" x14ac:dyDescent="0.3">
      <c r="A115" s="41"/>
      <c r="B115" s="6" t="s">
        <v>301</v>
      </c>
      <c r="C115" s="35"/>
      <c r="D115" s="35"/>
      <c r="E115" s="42"/>
      <c r="F115" s="43"/>
    </row>
    <row r="116" spans="1:6" ht="21" customHeight="1" x14ac:dyDescent="0.3">
      <c r="A116" s="41">
        <v>55</v>
      </c>
      <c r="B116" s="6" t="s">
        <v>215</v>
      </c>
      <c r="C116" s="35" t="s">
        <v>38</v>
      </c>
      <c r="D116" s="35">
        <v>300</v>
      </c>
      <c r="E116" s="42"/>
      <c r="F116" s="43">
        <f t="shared" ref="F116" si="52">D116*E116</f>
        <v>0</v>
      </c>
    </row>
    <row r="117" spans="1:6" ht="33.6" customHeight="1" x14ac:dyDescent="0.3">
      <c r="A117" s="41"/>
      <c r="B117" s="6" t="s">
        <v>302</v>
      </c>
      <c r="C117" s="35"/>
      <c r="D117" s="35"/>
      <c r="E117" s="42"/>
      <c r="F117" s="43"/>
    </row>
    <row r="118" spans="1:6" ht="24" customHeight="1" x14ac:dyDescent="0.3">
      <c r="A118" s="41">
        <v>56</v>
      </c>
      <c r="B118" s="6" t="s">
        <v>216</v>
      </c>
      <c r="C118" s="35" t="s">
        <v>31</v>
      </c>
      <c r="D118" s="35">
        <v>18</v>
      </c>
      <c r="E118" s="42"/>
      <c r="F118" s="43">
        <f t="shared" ref="F118" si="53">D118*E118</f>
        <v>0</v>
      </c>
    </row>
    <row r="119" spans="1:6" ht="75" customHeight="1" x14ac:dyDescent="0.3">
      <c r="A119" s="41"/>
      <c r="B119" s="6" t="s">
        <v>303</v>
      </c>
      <c r="C119" s="35"/>
      <c r="D119" s="35"/>
      <c r="E119" s="42"/>
      <c r="F119" s="43"/>
    </row>
    <row r="120" spans="1:6" ht="23.4" customHeight="1" x14ac:dyDescent="0.3">
      <c r="A120" s="41">
        <v>57</v>
      </c>
      <c r="B120" s="6" t="s">
        <v>217</v>
      </c>
      <c r="C120" s="35" t="s">
        <v>31</v>
      </c>
      <c r="D120" s="35">
        <v>100</v>
      </c>
      <c r="E120" s="42"/>
      <c r="F120" s="43">
        <f t="shared" ref="F120" si="54">D120*E120</f>
        <v>0</v>
      </c>
    </row>
    <row r="121" spans="1:6" ht="75" customHeight="1" x14ac:dyDescent="0.3">
      <c r="A121" s="41"/>
      <c r="B121" s="6" t="s">
        <v>304</v>
      </c>
      <c r="C121" s="35"/>
      <c r="D121" s="35"/>
      <c r="E121" s="42"/>
      <c r="F121" s="43"/>
    </row>
    <row r="122" spans="1:6" ht="22.8" customHeight="1" x14ac:dyDescent="0.3">
      <c r="A122" s="41">
        <v>58</v>
      </c>
      <c r="B122" s="6" t="s">
        <v>218</v>
      </c>
      <c r="C122" s="35" t="s">
        <v>31</v>
      </c>
      <c r="D122" s="35">
        <v>50</v>
      </c>
      <c r="E122" s="42"/>
      <c r="F122" s="43">
        <f t="shared" ref="F122" si="55">D122*E122</f>
        <v>0</v>
      </c>
    </row>
    <row r="123" spans="1:6" ht="75" customHeight="1" x14ac:dyDescent="0.3">
      <c r="A123" s="41"/>
      <c r="B123" s="6" t="s">
        <v>305</v>
      </c>
      <c r="C123" s="35"/>
      <c r="D123" s="35"/>
      <c r="E123" s="42"/>
      <c r="F123" s="43"/>
    </row>
    <row r="124" spans="1:6" ht="22.2" customHeight="1" x14ac:dyDescent="0.3">
      <c r="A124" s="41">
        <v>59</v>
      </c>
      <c r="B124" s="6" t="s">
        <v>219</v>
      </c>
      <c r="C124" s="35" t="s">
        <v>31</v>
      </c>
      <c r="D124" s="35">
        <v>20</v>
      </c>
      <c r="E124" s="42"/>
      <c r="F124" s="43">
        <f t="shared" ref="F124" si="56">D124*E124</f>
        <v>0</v>
      </c>
    </row>
    <row r="125" spans="1:6" ht="75" customHeight="1" x14ac:dyDescent="0.3">
      <c r="A125" s="41"/>
      <c r="B125" s="6" t="s">
        <v>306</v>
      </c>
      <c r="C125" s="35"/>
      <c r="D125" s="35"/>
      <c r="E125" s="42"/>
      <c r="F125" s="43"/>
    </row>
    <row r="126" spans="1:6" ht="24" customHeight="1" x14ac:dyDescent="0.3">
      <c r="A126" s="41">
        <v>60</v>
      </c>
      <c r="B126" s="6" t="s">
        <v>220</v>
      </c>
      <c r="C126" s="35" t="s">
        <v>31</v>
      </c>
      <c r="D126" s="35">
        <v>20</v>
      </c>
      <c r="E126" s="42"/>
      <c r="F126" s="43">
        <f t="shared" ref="F126" si="57">D126*E126</f>
        <v>0</v>
      </c>
    </row>
    <row r="127" spans="1:6" ht="75" customHeight="1" x14ac:dyDescent="0.3">
      <c r="A127" s="41"/>
      <c r="B127" s="6" t="s">
        <v>307</v>
      </c>
      <c r="C127" s="35"/>
      <c r="D127" s="35"/>
      <c r="E127" s="42"/>
      <c r="F127" s="43"/>
    </row>
    <row r="128" spans="1:6" ht="24" customHeight="1" x14ac:dyDescent="0.3">
      <c r="A128" s="41">
        <v>61</v>
      </c>
      <c r="B128" s="6" t="s">
        <v>221</v>
      </c>
      <c r="C128" s="35" t="s">
        <v>21</v>
      </c>
      <c r="D128" s="35">
        <v>50</v>
      </c>
      <c r="E128" s="42"/>
      <c r="F128" s="43">
        <f t="shared" ref="F128" si="58">D128*E128</f>
        <v>0</v>
      </c>
    </row>
    <row r="129" spans="1:6" ht="24" customHeight="1" x14ac:dyDescent="0.3">
      <c r="A129" s="41"/>
      <c r="B129" s="6" t="s">
        <v>308</v>
      </c>
      <c r="C129" s="35"/>
      <c r="D129" s="35"/>
      <c r="E129" s="42"/>
      <c r="F129" s="43"/>
    </row>
    <row r="130" spans="1:6" ht="24" customHeight="1" x14ac:dyDescent="0.3">
      <c r="A130" s="41">
        <v>62</v>
      </c>
      <c r="B130" s="6" t="s">
        <v>222</v>
      </c>
      <c r="C130" s="35" t="s">
        <v>21</v>
      </c>
      <c r="D130" s="35">
        <v>10</v>
      </c>
      <c r="E130" s="42"/>
      <c r="F130" s="43">
        <f t="shared" ref="F130" si="59">D130*E130</f>
        <v>0</v>
      </c>
    </row>
    <row r="131" spans="1:6" ht="75" customHeight="1" x14ac:dyDescent="0.3">
      <c r="A131" s="41"/>
      <c r="B131" s="6" t="s">
        <v>309</v>
      </c>
      <c r="C131" s="35"/>
      <c r="D131" s="35"/>
      <c r="E131" s="42"/>
      <c r="F131" s="43"/>
    </row>
    <row r="132" spans="1:6" ht="24" customHeight="1" x14ac:dyDescent="0.3">
      <c r="A132" s="41">
        <v>63</v>
      </c>
      <c r="B132" s="6" t="s">
        <v>223</v>
      </c>
      <c r="C132" s="35" t="s">
        <v>21</v>
      </c>
      <c r="D132" s="35">
        <v>10</v>
      </c>
      <c r="E132" s="42"/>
      <c r="F132" s="43">
        <f t="shared" ref="F132" si="60">D132*E132</f>
        <v>0</v>
      </c>
    </row>
    <row r="133" spans="1:6" ht="75" customHeight="1" x14ac:dyDescent="0.3">
      <c r="A133" s="41"/>
      <c r="B133" s="6" t="s">
        <v>310</v>
      </c>
      <c r="C133" s="35"/>
      <c r="D133" s="35"/>
      <c r="E133" s="42"/>
      <c r="F133" s="43"/>
    </row>
    <row r="134" spans="1:6" ht="24" customHeight="1" x14ac:dyDescent="0.3">
      <c r="A134" s="41">
        <v>64</v>
      </c>
      <c r="B134" s="6" t="s">
        <v>224</v>
      </c>
      <c r="C134" s="35" t="s">
        <v>21</v>
      </c>
      <c r="D134" s="35">
        <v>10</v>
      </c>
      <c r="E134" s="42"/>
      <c r="F134" s="43">
        <f t="shared" ref="F134" si="61">D134*E134</f>
        <v>0</v>
      </c>
    </row>
    <row r="135" spans="1:6" ht="75" customHeight="1" x14ac:dyDescent="0.3">
      <c r="A135" s="41"/>
      <c r="B135" s="6" t="s">
        <v>311</v>
      </c>
      <c r="C135" s="35"/>
      <c r="D135" s="35"/>
      <c r="E135" s="42"/>
      <c r="F135" s="43"/>
    </row>
    <row r="136" spans="1:6" ht="24" customHeight="1" x14ac:dyDescent="0.3">
      <c r="A136" s="41">
        <v>65</v>
      </c>
      <c r="B136" s="6" t="s">
        <v>225</v>
      </c>
      <c r="C136" s="35" t="s">
        <v>21</v>
      </c>
      <c r="D136" s="35">
        <v>20</v>
      </c>
      <c r="E136" s="42"/>
      <c r="F136" s="43">
        <f t="shared" ref="F136" si="62">D136*E136</f>
        <v>0</v>
      </c>
    </row>
    <row r="137" spans="1:6" ht="75" customHeight="1" x14ac:dyDescent="0.3">
      <c r="A137" s="41"/>
      <c r="B137" s="6" t="s">
        <v>312</v>
      </c>
      <c r="C137" s="35"/>
      <c r="D137" s="35"/>
      <c r="E137" s="42"/>
      <c r="F137" s="43"/>
    </row>
    <row r="138" spans="1:6" ht="24" customHeight="1" x14ac:dyDescent="0.3">
      <c r="A138" s="41">
        <v>66</v>
      </c>
      <c r="B138" s="6" t="s">
        <v>226</v>
      </c>
      <c r="C138" s="35" t="s">
        <v>53</v>
      </c>
      <c r="D138" s="35">
        <v>100</v>
      </c>
      <c r="E138" s="42"/>
      <c r="F138" s="43">
        <f t="shared" ref="F138" si="63">D138*E138</f>
        <v>0</v>
      </c>
    </row>
    <row r="139" spans="1:6" ht="75" customHeight="1" x14ac:dyDescent="0.3">
      <c r="A139" s="41"/>
      <c r="B139" s="6" t="s">
        <v>313</v>
      </c>
      <c r="C139" s="35"/>
      <c r="D139" s="35"/>
      <c r="E139" s="42"/>
      <c r="F139" s="43"/>
    </row>
    <row r="140" spans="1:6" ht="24" customHeight="1" x14ac:dyDescent="0.3">
      <c r="A140" s="41">
        <v>67</v>
      </c>
      <c r="B140" s="6" t="s">
        <v>227</v>
      </c>
      <c r="C140" s="35" t="s">
        <v>21</v>
      </c>
      <c r="D140" s="35">
        <v>50</v>
      </c>
      <c r="E140" s="42"/>
      <c r="F140" s="43">
        <f t="shared" ref="F140" si="64">D140*E140</f>
        <v>0</v>
      </c>
    </row>
    <row r="141" spans="1:6" ht="75" customHeight="1" x14ac:dyDescent="0.3">
      <c r="A141" s="41"/>
      <c r="B141" s="6" t="s">
        <v>314</v>
      </c>
      <c r="C141" s="35"/>
      <c r="D141" s="35"/>
      <c r="E141" s="42"/>
      <c r="F141" s="43"/>
    </row>
    <row r="142" spans="1:6" ht="24" customHeight="1" x14ac:dyDescent="0.3">
      <c r="A142" s="41">
        <v>68</v>
      </c>
      <c r="B142" s="6" t="s">
        <v>228</v>
      </c>
      <c r="C142" s="35" t="s">
        <v>21</v>
      </c>
      <c r="D142" s="35">
        <v>5</v>
      </c>
      <c r="E142" s="42"/>
      <c r="F142" s="43">
        <f t="shared" ref="F142" si="65">D142*E142</f>
        <v>0</v>
      </c>
    </row>
    <row r="143" spans="1:6" ht="75" customHeight="1" x14ac:dyDescent="0.3">
      <c r="A143" s="41"/>
      <c r="B143" s="6" t="s">
        <v>315</v>
      </c>
      <c r="C143" s="35"/>
      <c r="D143" s="35"/>
      <c r="E143" s="42"/>
      <c r="F143" s="43"/>
    </row>
    <row r="144" spans="1:6" ht="24" customHeight="1" x14ac:dyDescent="0.3">
      <c r="A144" s="41">
        <v>69</v>
      </c>
      <c r="B144" s="6" t="s">
        <v>229</v>
      </c>
      <c r="C144" s="35" t="s">
        <v>21</v>
      </c>
      <c r="D144" s="35">
        <v>15</v>
      </c>
      <c r="E144" s="42"/>
      <c r="F144" s="43">
        <f t="shared" ref="F144" si="66">D144*E144</f>
        <v>0</v>
      </c>
    </row>
    <row r="145" spans="1:6" ht="81.599999999999994" customHeight="1" x14ac:dyDescent="0.3">
      <c r="A145" s="41"/>
      <c r="B145" s="6" t="s">
        <v>316</v>
      </c>
      <c r="C145" s="35"/>
      <c r="D145" s="35"/>
      <c r="E145" s="42"/>
      <c r="F145" s="43"/>
    </row>
    <row r="146" spans="1:6" ht="24" customHeight="1" x14ac:dyDescent="0.3">
      <c r="A146" s="41">
        <v>70</v>
      </c>
      <c r="B146" s="6" t="s">
        <v>230</v>
      </c>
      <c r="C146" s="35" t="s">
        <v>21</v>
      </c>
      <c r="D146" s="35">
        <v>15</v>
      </c>
      <c r="E146" s="42"/>
      <c r="F146" s="43">
        <f t="shared" ref="F146" si="67">D146*E146</f>
        <v>0</v>
      </c>
    </row>
    <row r="147" spans="1:6" ht="24" customHeight="1" x14ac:dyDescent="0.3">
      <c r="A147" s="41"/>
      <c r="B147" s="6" t="s">
        <v>317</v>
      </c>
      <c r="C147" s="35"/>
      <c r="D147" s="35"/>
      <c r="E147" s="42"/>
      <c r="F147" s="43"/>
    </row>
    <row r="148" spans="1:6" ht="24" customHeight="1" x14ac:dyDescent="0.3">
      <c r="A148" s="41">
        <v>71</v>
      </c>
      <c r="B148" s="6" t="s">
        <v>231</v>
      </c>
      <c r="C148" s="35" t="s">
        <v>57</v>
      </c>
      <c r="D148" s="35">
        <v>400</v>
      </c>
      <c r="E148" s="42"/>
      <c r="F148" s="43">
        <f t="shared" ref="F148" si="68">D148*E148</f>
        <v>0</v>
      </c>
    </row>
    <row r="149" spans="1:6" ht="84" customHeight="1" x14ac:dyDescent="0.3">
      <c r="A149" s="41"/>
      <c r="B149" s="6" t="s">
        <v>318</v>
      </c>
      <c r="C149" s="35"/>
      <c r="D149" s="35"/>
      <c r="E149" s="42"/>
      <c r="F149" s="43"/>
    </row>
    <row r="150" spans="1:6" ht="24" customHeight="1" x14ac:dyDescent="0.3">
      <c r="A150" s="41">
        <v>72</v>
      </c>
      <c r="B150" s="6" t="s">
        <v>232</v>
      </c>
      <c r="C150" s="35" t="s">
        <v>57</v>
      </c>
      <c r="D150" s="35">
        <v>400</v>
      </c>
      <c r="E150" s="42"/>
      <c r="F150" s="43">
        <f t="shared" ref="F150" si="69">D150*E150</f>
        <v>0</v>
      </c>
    </row>
    <row r="151" spans="1:6" ht="101.4" customHeight="1" x14ac:dyDescent="0.3">
      <c r="A151" s="41"/>
      <c r="B151" s="6" t="s">
        <v>319</v>
      </c>
      <c r="C151" s="35"/>
      <c r="D151" s="35"/>
      <c r="E151" s="42"/>
      <c r="F151" s="43"/>
    </row>
    <row r="152" spans="1:6" ht="24" customHeight="1" x14ac:dyDescent="0.3">
      <c r="A152" s="41">
        <v>73</v>
      </c>
      <c r="B152" s="6" t="s">
        <v>233</v>
      </c>
      <c r="C152" s="35" t="s">
        <v>57</v>
      </c>
      <c r="D152" s="35">
        <v>50</v>
      </c>
      <c r="E152" s="42"/>
      <c r="F152" s="43">
        <f t="shared" ref="F152" si="70">D152*E152</f>
        <v>0</v>
      </c>
    </row>
    <row r="153" spans="1:6" ht="96" customHeight="1" x14ac:dyDescent="0.3">
      <c r="A153" s="41"/>
      <c r="B153" s="6" t="s">
        <v>320</v>
      </c>
      <c r="C153" s="35"/>
      <c r="D153" s="35"/>
      <c r="E153" s="42"/>
      <c r="F153" s="43"/>
    </row>
    <row r="154" spans="1:6" ht="24" customHeight="1" x14ac:dyDescent="0.3">
      <c r="A154" s="41">
        <v>74</v>
      </c>
      <c r="B154" s="6" t="s">
        <v>234</v>
      </c>
      <c r="C154" s="35" t="s">
        <v>59</v>
      </c>
      <c r="D154" s="35">
        <v>50</v>
      </c>
      <c r="E154" s="42"/>
      <c r="F154" s="43">
        <f t="shared" ref="F154" si="71">D154*E154</f>
        <v>0</v>
      </c>
    </row>
    <row r="155" spans="1:6" ht="98.4" customHeight="1" x14ac:dyDescent="0.3">
      <c r="A155" s="41"/>
      <c r="B155" s="6" t="s">
        <v>321</v>
      </c>
      <c r="C155" s="35"/>
      <c r="D155" s="35"/>
      <c r="E155" s="42"/>
      <c r="F155" s="43"/>
    </row>
    <row r="156" spans="1:6" ht="24" customHeight="1" x14ac:dyDescent="0.3">
      <c r="A156" s="41">
        <v>75</v>
      </c>
      <c r="B156" s="6" t="s">
        <v>235</v>
      </c>
      <c r="C156" s="35" t="s">
        <v>59</v>
      </c>
      <c r="D156" s="35">
        <v>100</v>
      </c>
      <c r="E156" s="42"/>
      <c r="F156" s="43">
        <f>D156*E156</f>
        <v>0</v>
      </c>
    </row>
    <row r="157" spans="1:6" ht="123" customHeight="1" x14ac:dyDescent="0.3">
      <c r="A157" s="41"/>
      <c r="B157" s="6" t="s">
        <v>322</v>
      </c>
      <c r="C157" s="35"/>
      <c r="D157" s="35"/>
      <c r="E157" s="42"/>
      <c r="F157" s="43"/>
    </row>
    <row r="158" spans="1:6" ht="24" customHeight="1" x14ac:dyDescent="0.3">
      <c r="A158" s="41">
        <v>76</v>
      </c>
      <c r="B158" s="6" t="s">
        <v>236</v>
      </c>
      <c r="C158" s="35" t="s">
        <v>21</v>
      </c>
      <c r="D158" s="35">
        <v>1000</v>
      </c>
      <c r="E158" s="42"/>
      <c r="F158" s="43">
        <f t="shared" ref="F158" si="72">D158*E158</f>
        <v>0</v>
      </c>
    </row>
    <row r="159" spans="1:6" ht="24" customHeight="1" x14ac:dyDescent="0.3">
      <c r="A159" s="41"/>
      <c r="B159" s="6" t="s">
        <v>323</v>
      </c>
      <c r="C159" s="35"/>
      <c r="D159" s="35"/>
      <c r="E159" s="42"/>
      <c r="F159" s="43"/>
    </row>
    <row r="160" spans="1:6" ht="24" customHeight="1" x14ac:dyDescent="0.3">
      <c r="A160" s="41">
        <v>77</v>
      </c>
      <c r="B160" s="6" t="s">
        <v>237</v>
      </c>
      <c r="C160" s="35" t="s">
        <v>26</v>
      </c>
      <c r="D160" s="35">
        <v>25</v>
      </c>
      <c r="E160" s="42"/>
      <c r="F160" s="43">
        <f t="shared" ref="F160" si="73">D160*E160</f>
        <v>0</v>
      </c>
    </row>
    <row r="161" spans="1:6" ht="49.2" customHeight="1" x14ac:dyDescent="0.3">
      <c r="A161" s="41"/>
      <c r="B161" s="6" t="s">
        <v>324</v>
      </c>
      <c r="C161" s="35"/>
      <c r="D161" s="35"/>
      <c r="E161" s="42"/>
      <c r="F161" s="43"/>
    </row>
    <row r="162" spans="1:6" ht="24" customHeight="1" x14ac:dyDescent="0.3">
      <c r="A162" s="41">
        <v>78</v>
      </c>
      <c r="B162" s="6" t="s">
        <v>238</v>
      </c>
      <c r="C162" s="35" t="s">
        <v>61</v>
      </c>
      <c r="D162" s="35">
        <v>100</v>
      </c>
      <c r="E162" s="42"/>
      <c r="F162" s="43">
        <f>D162*E162</f>
        <v>0</v>
      </c>
    </row>
    <row r="163" spans="1:6" ht="70.8" customHeight="1" x14ac:dyDescent="0.3">
      <c r="A163" s="41"/>
      <c r="B163" s="6" t="s">
        <v>325</v>
      </c>
      <c r="C163" s="35"/>
      <c r="D163" s="35"/>
      <c r="E163" s="42"/>
      <c r="F163" s="43"/>
    </row>
    <row r="164" spans="1:6" ht="24" customHeight="1" x14ac:dyDescent="0.3">
      <c r="A164" s="41">
        <v>79</v>
      </c>
      <c r="B164" s="6" t="s">
        <v>239</v>
      </c>
      <c r="C164" s="35" t="s">
        <v>61</v>
      </c>
      <c r="D164" s="35">
        <v>75</v>
      </c>
      <c r="E164" s="42"/>
      <c r="F164" s="43">
        <f t="shared" ref="F164" si="74">D164*E164</f>
        <v>0</v>
      </c>
    </row>
    <row r="165" spans="1:6" ht="77.400000000000006" customHeight="1" x14ac:dyDescent="0.3">
      <c r="A165" s="41"/>
      <c r="B165" s="6" t="s">
        <v>325</v>
      </c>
      <c r="C165" s="35"/>
      <c r="D165" s="35"/>
      <c r="E165" s="42"/>
      <c r="F165" s="43"/>
    </row>
    <row r="166" spans="1:6" ht="24" customHeight="1" x14ac:dyDescent="0.3">
      <c r="A166" s="41">
        <v>80</v>
      </c>
      <c r="B166" s="6" t="s">
        <v>240</v>
      </c>
      <c r="C166" s="35" t="s">
        <v>61</v>
      </c>
      <c r="D166" s="35">
        <v>75</v>
      </c>
      <c r="E166" s="42"/>
      <c r="F166" s="43">
        <f t="shared" ref="F166" si="75">D166*E166</f>
        <v>0</v>
      </c>
    </row>
    <row r="167" spans="1:6" ht="89.4" customHeight="1" x14ac:dyDescent="0.3">
      <c r="A167" s="41"/>
      <c r="B167" s="6" t="s">
        <v>326</v>
      </c>
      <c r="C167" s="35"/>
      <c r="D167" s="35"/>
      <c r="E167" s="42"/>
      <c r="F167" s="43"/>
    </row>
    <row r="168" spans="1:6" ht="24" customHeight="1" x14ac:dyDescent="0.3">
      <c r="A168" s="41">
        <v>81</v>
      </c>
      <c r="B168" s="6" t="s">
        <v>241</v>
      </c>
      <c r="C168" s="35" t="s">
        <v>62</v>
      </c>
      <c r="D168" s="35">
        <v>10</v>
      </c>
      <c r="E168" s="42"/>
      <c r="F168" s="43">
        <f t="shared" ref="F168" si="76">D168*E168</f>
        <v>0</v>
      </c>
    </row>
    <row r="169" spans="1:6" ht="55.8" customHeight="1" x14ac:dyDescent="0.3">
      <c r="A169" s="41"/>
      <c r="B169" s="6" t="s">
        <v>327</v>
      </c>
      <c r="C169" s="35"/>
      <c r="D169" s="35"/>
      <c r="E169" s="42"/>
      <c r="F169" s="43"/>
    </row>
    <row r="170" spans="1:6" ht="24" customHeight="1" x14ac:dyDescent="0.3">
      <c r="A170" s="41">
        <v>82</v>
      </c>
      <c r="B170" s="6" t="s">
        <v>242</v>
      </c>
      <c r="C170" s="35" t="s">
        <v>62</v>
      </c>
      <c r="D170" s="35">
        <v>10</v>
      </c>
      <c r="E170" s="42"/>
      <c r="F170" s="43">
        <f t="shared" ref="F170" si="77">D170*E170</f>
        <v>0</v>
      </c>
    </row>
    <row r="171" spans="1:6" ht="58.8" customHeight="1" x14ac:dyDescent="0.3">
      <c r="A171" s="41"/>
      <c r="B171" s="6" t="s">
        <v>328</v>
      </c>
      <c r="C171" s="35"/>
      <c r="D171" s="35"/>
      <c r="E171" s="42"/>
      <c r="F171" s="43"/>
    </row>
    <row r="172" spans="1:6" ht="24" customHeight="1" x14ac:dyDescent="0.3">
      <c r="A172" s="41">
        <v>83</v>
      </c>
      <c r="B172" s="6" t="s">
        <v>243</v>
      </c>
      <c r="C172" s="35" t="s">
        <v>62</v>
      </c>
      <c r="D172" s="35">
        <v>50</v>
      </c>
      <c r="E172" s="42"/>
      <c r="F172" s="43">
        <f t="shared" ref="F172" si="78">D172*E172</f>
        <v>0</v>
      </c>
    </row>
    <row r="173" spans="1:6" ht="63" customHeight="1" x14ac:dyDescent="0.3">
      <c r="A173" s="41"/>
      <c r="B173" s="6" t="s">
        <v>329</v>
      </c>
      <c r="C173" s="35"/>
      <c r="D173" s="35"/>
      <c r="E173" s="42"/>
      <c r="F173" s="43"/>
    </row>
    <row r="174" spans="1:6" ht="24" customHeight="1" x14ac:dyDescent="0.3">
      <c r="A174" s="41">
        <v>84</v>
      </c>
      <c r="B174" s="6" t="s">
        <v>244</v>
      </c>
      <c r="C174" s="35" t="s">
        <v>63</v>
      </c>
      <c r="D174" s="35">
        <v>90</v>
      </c>
      <c r="E174" s="42"/>
      <c r="F174" s="43">
        <f t="shared" ref="F174" si="79">D174*E174</f>
        <v>0</v>
      </c>
    </row>
    <row r="175" spans="1:6" ht="45.6" customHeight="1" x14ac:dyDescent="0.3">
      <c r="A175" s="41"/>
      <c r="B175" s="6" t="s">
        <v>330</v>
      </c>
      <c r="C175" s="35"/>
      <c r="D175" s="35"/>
      <c r="E175" s="42"/>
      <c r="F175" s="43"/>
    </row>
    <row r="176" spans="1:6" ht="24" customHeight="1" x14ac:dyDescent="0.3">
      <c r="A176" s="41">
        <v>85</v>
      </c>
      <c r="B176" s="6" t="s">
        <v>245</v>
      </c>
      <c r="C176" s="35" t="s">
        <v>63</v>
      </c>
      <c r="D176" s="35">
        <v>10</v>
      </c>
      <c r="E176" s="42"/>
      <c r="F176" s="43">
        <f t="shared" ref="F176" si="80">D176*E176</f>
        <v>0</v>
      </c>
    </row>
    <row r="177" spans="1:6" ht="45.6" customHeight="1" x14ac:dyDescent="0.3">
      <c r="A177" s="41"/>
      <c r="B177" s="6" t="s">
        <v>331</v>
      </c>
      <c r="C177" s="35"/>
      <c r="D177" s="35"/>
      <c r="E177" s="42"/>
      <c r="F177" s="43"/>
    </row>
    <row r="178" spans="1:6" ht="24" customHeight="1" x14ac:dyDescent="0.3">
      <c r="A178" s="41">
        <v>86</v>
      </c>
      <c r="B178" s="6" t="s">
        <v>246</v>
      </c>
      <c r="C178" s="35" t="s">
        <v>26</v>
      </c>
      <c r="D178" s="35">
        <v>20</v>
      </c>
      <c r="E178" s="42"/>
      <c r="F178" s="43">
        <f t="shared" ref="F178" si="81">D178*E178</f>
        <v>0</v>
      </c>
    </row>
    <row r="179" spans="1:6" ht="24" customHeight="1" x14ac:dyDescent="0.3">
      <c r="A179" s="41"/>
      <c r="B179" s="6" t="s">
        <v>332</v>
      </c>
      <c r="C179" s="35"/>
      <c r="D179" s="35"/>
      <c r="E179" s="42"/>
      <c r="F179" s="43"/>
    </row>
    <row r="180" spans="1:6" ht="24" customHeight="1" x14ac:dyDescent="0.3">
      <c r="A180" s="41">
        <v>87</v>
      </c>
      <c r="B180" s="6" t="s">
        <v>247</v>
      </c>
      <c r="C180" s="35" t="s">
        <v>57</v>
      </c>
      <c r="D180" s="35">
        <v>100</v>
      </c>
      <c r="E180" s="42"/>
      <c r="F180" s="43">
        <f t="shared" ref="F180" si="82">D180*E180</f>
        <v>0</v>
      </c>
    </row>
    <row r="181" spans="1:6" ht="24" customHeight="1" x14ac:dyDescent="0.3">
      <c r="A181" s="41"/>
      <c r="B181" s="6" t="s">
        <v>333</v>
      </c>
      <c r="C181" s="35"/>
      <c r="D181" s="35"/>
      <c r="E181" s="42"/>
      <c r="F181" s="43"/>
    </row>
    <row r="182" spans="1:6" ht="24" customHeight="1" x14ac:dyDescent="0.3">
      <c r="A182" s="41">
        <v>88</v>
      </c>
      <c r="B182" s="6" t="s">
        <v>64</v>
      </c>
      <c r="C182" s="35" t="s">
        <v>26</v>
      </c>
      <c r="D182" s="35">
        <v>2</v>
      </c>
      <c r="E182" s="42"/>
      <c r="F182" s="43">
        <f t="shared" ref="F182" si="83">D182*E182</f>
        <v>0</v>
      </c>
    </row>
    <row r="183" spans="1:6" ht="24" customHeight="1" x14ac:dyDescent="0.3">
      <c r="A183" s="41"/>
      <c r="B183" s="6" t="s">
        <v>334</v>
      </c>
      <c r="C183" s="35"/>
      <c r="D183" s="35"/>
      <c r="E183" s="42"/>
      <c r="F183" s="43"/>
    </row>
    <row r="184" spans="1:6" ht="24" customHeight="1" x14ac:dyDescent="0.3">
      <c r="A184" s="41">
        <v>89</v>
      </c>
      <c r="B184" s="6" t="s">
        <v>65</v>
      </c>
      <c r="C184" s="35" t="s">
        <v>26</v>
      </c>
      <c r="D184" s="35">
        <v>2</v>
      </c>
      <c r="E184" s="42"/>
      <c r="F184" s="43">
        <f t="shared" ref="F184" si="84">D184*E184</f>
        <v>0</v>
      </c>
    </row>
    <row r="185" spans="1:6" ht="24" customHeight="1" x14ac:dyDescent="0.3">
      <c r="A185" s="41"/>
      <c r="B185" s="6" t="s">
        <v>335</v>
      </c>
      <c r="C185" s="35"/>
      <c r="D185" s="35"/>
      <c r="E185" s="42"/>
      <c r="F185" s="43"/>
    </row>
    <row r="186" spans="1:6" ht="24" customHeight="1" x14ac:dyDescent="0.3">
      <c r="A186" s="41">
        <v>90</v>
      </c>
      <c r="B186" s="6" t="s">
        <v>66</v>
      </c>
      <c r="C186" s="35" t="s">
        <v>26</v>
      </c>
      <c r="D186" s="35">
        <v>2</v>
      </c>
      <c r="E186" s="42"/>
      <c r="F186" s="43">
        <f t="shared" ref="F186" si="85">D186*E186</f>
        <v>0</v>
      </c>
    </row>
    <row r="187" spans="1:6" ht="24" customHeight="1" x14ac:dyDescent="0.3">
      <c r="A187" s="41"/>
      <c r="B187" s="6" t="s">
        <v>336</v>
      </c>
      <c r="C187" s="35"/>
      <c r="D187" s="35"/>
      <c r="E187" s="42"/>
      <c r="F187" s="43"/>
    </row>
    <row r="188" spans="1:6" ht="24" customHeight="1" x14ac:dyDescent="0.3">
      <c r="A188" s="41">
        <v>91</v>
      </c>
      <c r="B188" s="6" t="s">
        <v>67</v>
      </c>
      <c r="C188" s="35" t="s">
        <v>26</v>
      </c>
      <c r="D188" s="35">
        <v>2</v>
      </c>
      <c r="E188" s="42"/>
      <c r="F188" s="43">
        <f t="shared" ref="F188" si="86">D188*E188</f>
        <v>0</v>
      </c>
    </row>
    <row r="189" spans="1:6" ht="24" customHeight="1" x14ac:dyDescent="0.3">
      <c r="A189" s="41"/>
      <c r="B189" s="6" t="s">
        <v>337</v>
      </c>
      <c r="C189" s="35"/>
      <c r="D189" s="35"/>
      <c r="E189" s="42"/>
      <c r="F189" s="43"/>
    </row>
    <row r="190" spans="1:6" ht="24" customHeight="1" x14ac:dyDescent="0.3">
      <c r="A190" s="41">
        <v>92</v>
      </c>
      <c r="B190" s="6" t="s">
        <v>68</v>
      </c>
      <c r="C190" s="35" t="s">
        <v>26</v>
      </c>
      <c r="D190" s="35">
        <v>2</v>
      </c>
      <c r="E190" s="42"/>
      <c r="F190" s="43">
        <f t="shared" ref="F190" si="87">D190*E190</f>
        <v>0</v>
      </c>
    </row>
    <row r="191" spans="1:6" ht="24" customHeight="1" x14ac:dyDescent="0.3">
      <c r="A191" s="41"/>
      <c r="B191" s="6" t="s">
        <v>338</v>
      </c>
      <c r="C191" s="35"/>
      <c r="D191" s="35"/>
      <c r="E191" s="42"/>
      <c r="F191" s="43"/>
    </row>
    <row r="192" spans="1:6" ht="24" customHeight="1" x14ac:dyDescent="0.3">
      <c r="A192" s="41">
        <v>93</v>
      </c>
      <c r="B192" s="6" t="s">
        <v>69</v>
      </c>
      <c r="C192" s="35" t="s">
        <v>53</v>
      </c>
      <c r="D192" s="35">
        <v>50</v>
      </c>
      <c r="E192" s="42"/>
      <c r="F192" s="43">
        <f t="shared" ref="F192" si="88">D192*E192</f>
        <v>0</v>
      </c>
    </row>
    <row r="193" spans="1:6" ht="24" customHeight="1" x14ac:dyDescent="0.3">
      <c r="A193" s="41"/>
      <c r="B193" s="6" t="s">
        <v>339</v>
      </c>
      <c r="C193" s="35"/>
      <c r="D193" s="35"/>
      <c r="E193" s="42"/>
      <c r="F193" s="43"/>
    </row>
    <row r="194" spans="1:6" ht="24" customHeight="1" x14ac:dyDescent="0.3">
      <c r="A194" s="41">
        <v>94</v>
      </c>
      <c r="B194" s="6" t="s">
        <v>70</v>
      </c>
      <c r="C194" s="35" t="s">
        <v>26</v>
      </c>
      <c r="D194" s="35">
        <v>10</v>
      </c>
      <c r="E194" s="42"/>
      <c r="F194" s="43">
        <f t="shared" ref="F194" si="89">D194*E194</f>
        <v>0</v>
      </c>
    </row>
    <row r="195" spans="1:6" ht="24" customHeight="1" x14ac:dyDescent="0.3">
      <c r="A195" s="41"/>
      <c r="B195" s="6" t="s">
        <v>340</v>
      </c>
      <c r="C195" s="35"/>
      <c r="D195" s="35"/>
      <c r="E195" s="42"/>
      <c r="F195" s="43"/>
    </row>
    <row r="196" spans="1:6" ht="24" customHeight="1" x14ac:dyDescent="0.3">
      <c r="A196" s="41">
        <v>95</v>
      </c>
      <c r="B196" s="6" t="s">
        <v>71</v>
      </c>
      <c r="C196" s="35" t="s">
        <v>26</v>
      </c>
      <c r="D196" s="35">
        <v>10</v>
      </c>
      <c r="E196" s="42"/>
      <c r="F196" s="43">
        <f t="shared" ref="F196" si="90">D196*E196</f>
        <v>0</v>
      </c>
    </row>
    <row r="197" spans="1:6" ht="24" customHeight="1" x14ac:dyDescent="0.3">
      <c r="A197" s="41"/>
      <c r="B197" s="6" t="s">
        <v>341</v>
      </c>
      <c r="C197" s="35"/>
      <c r="D197" s="35"/>
      <c r="E197" s="42"/>
      <c r="F197" s="43"/>
    </row>
    <row r="198" spans="1:6" ht="24" customHeight="1" x14ac:dyDescent="0.3">
      <c r="A198" s="41">
        <v>96</v>
      </c>
      <c r="B198" s="6" t="s">
        <v>72</v>
      </c>
      <c r="C198" s="35" t="s">
        <v>26</v>
      </c>
      <c r="D198" s="35">
        <v>10</v>
      </c>
      <c r="E198" s="42"/>
      <c r="F198" s="43">
        <f t="shared" ref="F198" si="91">D198*E198</f>
        <v>0</v>
      </c>
    </row>
    <row r="199" spans="1:6" ht="24" customHeight="1" x14ac:dyDescent="0.3">
      <c r="A199" s="41"/>
      <c r="B199" s="6" t="s">
        <v>342</v>
      </c>
      <c r="C199" s="35"/>
      <c r="D199" s="35"/>
      <c r="E199" s="42"/>
      <c r="F199" s="43"/>
    </row>
    <row r="200" spans="1:6" ht="24" customHeight="1" x14ac:dyDescent="0.3">
      <c r="A200" s="41">
        <v>97</v>
      </c>
      <c r="B200" s="6" t="s">
        <v>73</v>
      </c>
      <c r="C200" s="35" t="s">
        <v>26</v>
      </c>
      <c r="D200" s="35">
        <v>10</v>
      </c>
      <c r="E200" s="42"/>
      <c r="F200" s="43">
        <f t="shared" ref="F200" si="92">D200*E200</f>
        <v>0</v>
      </c>
    </row>
    <row r="201" spans="1:6" ht="24" customHeight="1" x14ac:dyDescent="0.3">
      <c r="A201" s="41"/>
      <c r="B201" s="6" t="s">
        <v>343</v>
      </c>
      <c r="C201" s="35"/>
      <c r="D201" s="35"/>
      <c r="E201" s="42"/>
      <c r="F201" s="43"/>
    </row>
    <row r="202" spans="1:6" ht="24" customHeight="1" x14ac:dyDescent="0.3">
      <c r="A202" s="41">
        <v>98</v>
      </c>
      <c r="B202" s="6" t="s">
        <v>74</v>
      </c>
      <c r="C202" s="35" t="s">
        <v>26</v>
      </c>
      <c r="D202" s="35">
        <v>10</v>
      </c>
      <c r="E202" s="42"/>
      <c r="F202" s="43">
        <f t="shared" ref="F202" si="93">D202*E202</f>
        <v>0</v>
      </c>
    </row>
    <row r="203" spans="1:6" ht="24" customHeight="1" x14ac:dyDescent="0.3">
      <c r="A203" s="41"/>
      <c r="B203" s="6" t="s">
        <v>344</v>
      </c>
      <c r="C203" s="35"/>
      <c r="D203" s="35"/>
      <c r="E203" s="42"/>
      <c r="F203" s="43"/>
    </row>
    <row r="204" spans="1:6" ht="24" customHeight="1" x14ac:dyDescent="0.3">
      <c r="A204" s="41">
        <v>99</v>
      </c>
      <c r="B204" s="6" t="s">
        <v>75</v>
      </c>
      <c r="C204" s="35" t="s">
        <v>26</v>
      </c>
      <c r="D204" s="35">
        <v>10</v>
      </c>
      <c r="E204" s="42"/>
      <c r="F204" s="43">
        <f t="shared" ref="F204" si="94">D204*E204</f>
        <v>0</v>
      </c>
    </row>
    <row r="205" spans="1:6" ht="24" customHeight="1" x14ac:dyDescent="0.3">
      <c r="A205" s="41"/>
      <c r="B205" s="6" t="s">
        <v>345</v>
      </c>
      <c r="C205" s="35"/>
      <c r="D205" s="35"/>
      <c r="E205" s="42"/>
      <c r="F205" s="43"/>
    </row>
    <row r="206" spans="1:6" ht="24" customHeight="1" x14ac:dyDescent="0.3">
      <c r="A206" s="41">
        <v>100</v>
      </c>
      <c r="B206" s="6" t="s">
        <v>76</v>
      </c>
      <c r="C206" s="35" t="s">
        <v>26</v>
      </c>
      <c r="D206" s="35">
        <v>10</v>
      </c>
      <c r="E206" s="42"/>
      <c r="F206" s="43">
        <f t="shared" ref="F206" si="95">D206*E206</f>
        <v>0</v>
      </c>
    </row>
    <row r="207" spans="1:6" ht="24" customHeight="1" x14ac:dyDescent="0.3">
      <c r="A207" s="41"/>
      <c r="B207" s="6" t="s">
        <v>346</v>
      </c>
      <c r="C207" s="35"/>
      <c r="D207" s="35"/>
      <c r="E207" s="42"/>
      <c r="F207" s="43"/>
    </row>
    <row r="208" spans="1:6" ht="24" customHeight="1" x14ac:dyDescent="0.3">
      <c r="A208" s="41">
        <v>101</v>
      </c>
      <c r="B208" s="6" t="s">
        <v>248</v>
      </c>
      <c r="C208" s="35" t="s">
        <v>57</v>
      </c>
      <c r="D208" s="35">
        <v>100</v>
      </c>
      <c r="E208" s="42"/>
      <c r="F208" s="43">
        <f t="shared" ref="F208" si="96">D208*E208</f>
        <v>0</v>
      </c>
    </row>
    <row r="209" spans="1:6" ht="24" customHeight="1" x14ac:dyDescent="0.3">
      <c r="A209" s="41"/>
      <c r="B209" s="6" t="s">
        <v>347</v>
      </c>
      <c r="C209" s="35"/>
      <c r="D209" s="35"/>
      <c r="E209" s="42"/>
      <c r="F209" s="43"/>
    </row>
    <row r="210" spans="1:6" ht="24" customHeight="1" x14ac:dyDescent="0.3">
      <c r="A210" s="41">
        <v>102</v>
      </c>
      <c r="B210" s="6" t="s">
        <v>77</v>
      </c>
      <c r="C210" s="35" t="s">
        <v>57</v>
      </c>
      <c r="D210" s="35">
        <v>100</v>
      </c>
      <c r="E210" s="42"/>
      <c r="F210" s="43">
        <f t="shared" ref="F210" si="97">D210*E210</f>
        <v>0</v>
      </c>
    </row>
    <row r="211" spans="1:6" ht="24" customHeight="1" x14ac:dyDescent="0.3">
      <c r="A211" s="41"/>
      <c r="B211" s="6" t="s">
        <v>348</v>
      </c>
      <c r="C211" s="35"/>
      <c r="D211" s="35"/>
      <c r="E211" s="42"/>
      <c r="F211" s="43"/>
    </row>
    <row r="212" spans="1:6" ht="24" customHeight="1" x14ac:dyDescent="0.3">
      <c r="A212" s="41">
        <v>103</v>
      </c>
      <c r="B212" s="6" t="s">
        <v>80</v>
      </c>
      <c r="C212" s="35" t="s">
        <v>26</v>
      </c>
      <c r="D212" s="35">
        <v>20</v>
      </c>
      <c r="E212" s="42"/>
      <c r="F212" s="43">
        <f t="shared" ref="F212" si="98">D212*E212</f>
        <v>0</v>
      </c>
    </row>
    <row r="213" spans="1:6" ht="24" customHeight="1" x14ac:dyDescent="0.3">
      <c r="A213" s="41"/>
      <c r="B213" s="6" t="s">
        <v>349</v>
      </c>
      <c r="C213" s="35"/>
      <c r="D213" s="35"/>
      <c r="E213" s="42"/>
      <c r="F213" s="43"/>
    </row>
    <row r="214" spans="1:6" ht="24" customHeight="1" x14ac:dyDescent="0.3">
      <c r="A214" s="41">
        <v>104</v>
      </c>
      <c r="B214" s="6" t="s">
        <v>81</v>
      </c>
      <c r="C214" s="35" t="s">
        <v>26</v>
      </c>
      <c r="D214" s="35">
        <v>50</v>
      </c>
      <c r="E214" s="42"/>
      <c r="F214" s="43">
        <f t="shared" ref="F214" si="99">D214*E214</f>
        <v>0</v>
      </c>
    </row>
    <row r="215" spans="1:6" ht="24" customHeight="1" x14ac:dyDescent="0.3">
      <c r="A215" s="41"/>
      <c r="B215" s="6" t="s">
        <v>350</v>
      </c>
      <c r="C215" s="35"/>
      <c r="D215" s="35"/>
      <c r="E215" s="42"/>
      <c r="F215" s="43"/>
    </row>
    <row r="216" spans="1:6" ht="24" customHeight="1" x14ac:dyDescent="0.3">
      <c r="A216" s="41">
        <v>105</v>
      </c>
      <c r="B216" s="6" t="s">
        <v>82</v>
      </c>
      <c r="C216" s="35" t="s">
        <v>26</v>
      </c>
      <c r="D216" s="35">
        <v>100</v>
      </c>
      <c r="E216" s="42"/>
      <c r="F216" s="43">
        <f t="shared" ref="F216" si="100">D216*E216</f>
        <v>0</v>
      </c>
    </row>
    <row r="217" spans="1:6" ht="24" customHeight="1" x14ac:dyDescent="0.3">
      <c r="A217" s="41"/>
      <c r="B217" s="6" t="s">
        <v>351</v>
      </c>
      <c r="C217" s="35"/>
      <c r="D217" s="35"/>
      <c r="E217" s="42"/>
      <c r="F217" s="43"/>
    </row>
    <row r="218" spans="1:6" ht="24" customHeight="1" x14ac:dyDescent="0.3">
      <c r="A218" s="41">
        <v>106</v>
      </c>
      <c r="B218" s="6" t="s">
        <v>83</v>
      </c>
      <c r="C218" s="35" t="s">
        <v>26</v>
      </c>
      <c r="D218" s="35">
        <v>20</v>
      </c>
      <c r="E218" s="42"/>
      <c r="F218" s="43">
        <f t="shared" ref="F218" si="101">D218*E218</f>
        <v>0</v>
      </c>
    </row>
    <row r="219" spans="1:6" ht="24" customHeight="1" x14ac:dyDescent="0.3">
      <c r="A219" s="41"/>
      <c r="B219" s="6" t="s">
        <v>352</v>
      </c>
      <c r="C219" s="35"/>
      <c r="D219" s="35"/>
      <c r="E219" s="42"/>
      <c r="F219" s="43"/>
    </row>
    <row r="220" spans="1:6" ht="24" customHeight="1" x14ac:dyDescent="0.3">
      <c r="A220" s="41">
        <v>107</v>
      </c>
      <c r="B220" s="6" t="s">
        <v>84</v>
      </c>
      <c r="C220" s="35" t="s">
        <v>26</v>
      </c>
      <c r="D220" s="35">
        <v>20</v>
      </c>
      <c r="E220" s="42"/>
      <c r="F220" s="43">
        <f t="shared" ref="F220" si="102">D220*E220</f>
        <v>0</v>
      </c>
    </row>
    <row r="221" spans="1:6" ht="24" customHeight="1" x14ac:dyDescent="0.3">
      <c r="A221" s="41"/>
      <c r="B221" s="6" t="s">
        <v>353</v>
      </c>
      <c r="C221" s="35"/>
      <c r="D221" s="35"/>
      <c r="E221" s="42"/>
      <c r="F221" s="43"/>
    </row>
    <row r="222" spans="1:6" ht="24" customHeight="1" x14ac:dyDescent="0.3">
      <c r="A222" s="41">
        <v>108</v>
      </c>
      <c r="B222" s="6" t="s">
        <v>85</v>
      </c>
      <c r="C222" s="35" t="s">
        <v>26</v>
      </c>
      <c r="D222" s="35">
        <v>50</v>
      </c>
      <c r="E222" s="42"/>
      <c r="F222" s="43">
        <f t="shared" ref="F222" si="103">D222*E222</f>
        <v>0</v>
      </c>
    </row>
    <row r="223" spans="1:6" ht="24" customHeight="1" x14ac:dyDescent="0.3">
      <c r="A223" s="41"/>
      <c r="B223" s="6" t="s">
        <v>354</v>
      </c>
      <c r="C223" s="35"/>
      <c r="D223" s="35"/>
      <c r="E223" s="42"/>
      <c r="F223" s="43"/>
    </row>
    <row r="224" spans="1:6" ht="24" customHeight="1" x14ac:dyDescent="0.3">
      <c r="A224" s="41">
        <v>109</v>
      </c>
      <c r="B224" s="6" t="s">
        <v>86</v>
      </c>
      <c r="C224" s="35" t="s">
        <v>26</v>
      </c>
      <c r="D224" s="35">
        <v>20</v>
      </c>
      <c r="E224" s="42"/>
      <c r="F224" s="43">
        <f t="shared" ref="F224" si="104">D224*E224</f>
        <v>0</v>
      </c>
    </row>
    <row r="225" spans="1:6" ht="24" customHeight="1" x14ac:dyDescent="0.3">
      <c r="A225" s="41"/>
      <c r="B225" s="6" t="s">
        <v>355</v>
      </c>
      <c r="C225" s="35"/>
      <c r="D225" s="35"/>
      <c r="E225" s="42"/>
      <c r="F225" s="43"/>
    </row>
    <row r="226" spans="1:6" ht="24" customHeight="1" x14ac:dyDescent="0.3">
      <c r="A226" s="41">
        <v>110</v>
      </c>
      <c r="B226" s="6" t="s">
        <v>87</v>
      </c>
      <c r="C226" s="35" t="s">
        <v>26</v>
      </c>
      <c r="D226" s="35">
        <v>20</v>
      </c>
      <c r="E226" s="42"/>
      <c r="F226" s="43">
        <f t="shared" ref="F226" si="105">D226*E226</f>
        <v>0</v>
      </c>
    </row>
    <row r="227" spans="1:6" ht="24" customHeight="1" x14ac:dyDescent="0.3">
      <c r="A227" s="41"/>
      <c r="B227" s="6" t="s">
        <v>356</v>
      </c>
      <c r="C227" s="35"/>
      <c r="D227" s="35"/>
      <c r="E227" s="42"/>
      <c r="F227" s="43"/>
    </row>
    <row r="228" spans="1:6" ht="24" customHeight="1" x14ac:dyDescent="0.3">
      <c r="A228" s="41">
        <v>111</v>
      </c>
      <c r="B228" s="6" t="s">
        <v>88</v>
      </c>
      <c r="C228" s="35" t="s">
        <v>26</v>
      </c>
      <c r="D228" s="35">
        <v>50</v>
      </c>
      <c r="E228" s="42"/>
      <c r="F228" s="43">
        <f t="shared" ref="F228" si="106">D228*E228</f>
        <v>0</v>
      </c>
    </row>
    <row r="229" spans="1:6" ht="24" customHeight="1" x14ac:dyDescent="0.3">
      <c r="A229" s="41"/>
      <c r="B229" s="6" t="s">
        <v>357</v>
      </c>
      <c r="C229" s="35"/>
      <c r="D229" s="35"/>
      <c r="E229" s="42"/>
      <c r="F229" s="43"/>
    </row>
    <row r="230" spans="1:6" ht="24" customHeight="1" x14ac:dyDescent="0.3">
      <c r="A230" s="41">
        <v>112</v>
      </c>
      <c r="B230" s="6" t="s">
        <v>89</v>
      </c>
      <c r="C230" s="35" t="s">
        <v>26</v>
      </c>
      <c r="D230" s="35">
        <v>20</v>
      </c>
      <c r="E230" s="42"/>
      <c r="F230" s="43">
        <f t="shared" ref="F230" si="107">D230*E230</f>
        <v>0</v>
      </c>
    </row>
    <row r="231" spans="1:6" ht="24" customHeight="1" x14ac:dyDescent="0.3">
      <c r="A231" s="41"/>
      <c r="B231" s="6" t="s">
        <v>358</v>
      </c>
      <c r="C231" s="35"/>
      <c r="D231" s="35"/>
      <c r="E231" s="42"/>
      <c r="F231" s="43"/>
    </row>
    <row r="232" spans="1:6" ht="24" customHeight="1" x14ac:dyDescent="0.3">
      <c r="A232" s="41">
        <v>113</v>
      </c>
      <c r="B232" s="6" t="s">
        <v>90</v>
      </c>
      <c r="C232" s="35" t="s">
        <v>26</v>
      </c>
      <c r="D232" s="35">
        <v>40</v>
      </c>
      <c r="E232" s="42"/>
      <c r="F232" s="43">
        <f t="shared" ref="F232" si="108">D232*E232</f>
        <v>0</v>
      </c>
    </row>
    <row r="233" spans="1:6" ht="24" customHeight="1" x14ac:dyDescent="0.3">
      <c r="A233" s="41"/>
      <c r="B233" s="6" t="s">
        <v>359</v>
      </c>
      <c r="C233" s="35"/>
      <c r="D233" s="35"/>
      <c r="E233" s="42"/>
      <c r="F233" s="43"/>
    </row>
    <row r="234" spans="1:6" ht="24" customHeight="1" x14ac:dyDescent="0.3">
      <c r="A234" s="41">
        <v>114</v>
      </c>
      <c r="B234" s="6" t="s">
        <v>91</v>
      </c>
      <c r="C234" s="35" t="s">
        <v>26</v>
      </c>
      <c r="D234" s="35">
        <v>1000</v>
      </c>
      <c r="E234" s="42"/>
      <c r="F234" s="43">
        <f t="shared" ref="F234" si="109">D234*E234</f>
        <v>0</v>
      </c>
    </row>
    <row r="235" spans="1:6" ht="24" customHeight="1" x14ac:dyDescent="0.3">
      <c r="A235" s="41"/>
      <c r="B235" s="6" t="s">
        <v>360</v>
      </c>
      <c r="C235" s="35"/>
      <c r="D235" s="35"/>
      <c r="E235" s="42"/>
      <c r="F235" s="43"/>
    </row>
    <row r="236" spans="1:6" ht="24" customHeight="1" x14ac:dyDescent="0.3">
      <c r="A236" s="41">
        <v>115</v>
      </c>
      <c r="B236" s="6" t="s">
        <v>92</v>
      </c>
      <c r="C236" s="35" t="s">
        <v>26</v>
      </c>
      <c r="D236" s="35">
        <v>20</v>
      </c>
      <c r="E236" s="42"/>
      <c r="F236" s="43">
        <f t="shared" ref="F236" si="110">D236*E236</f>
        <v>0</v>
      </c>
    </row>
    <row r="237" spans="1:6" ht="24" customHeight="1" x14ac:dyDescent="0.3">
      <c r="A237" s="41"/>
      <c r="B237" s="6" t="s">
        <v>361</v>
      </c>
      <c r="C237" s="35"/>
      <c r="D237" s="35"/>
      <c r="E237" s="42"/>
      <c r="F237" s="43"/>
    </row>
    <row r="238" spans="1:6" ht="24" customHeight="1" x14ac:dyDescent="0.3">
      <c r="A238" s="41">
        <v>116</v>
      </c>
      <c r="B238" s="6" t="s">
        <v>93</v>
      </c>
      <c r="C238" s="35" t="s">
        <v>26</v>
      </c>
      <c r="D238" s="35">
        <v>25</v>
      </c>
      <c r="E238" s="42"/>
      <c r="F238" s="43">
        <f t="shared" ref="F238" si="111">D238*E238</f>
        <v>0</v>
      </c>
    </row>
    <row r="239" spans="1:6" ht="24" customHeight="1" x14ac:dyDescent="0.3">
      <c r="A239" s="41"/>
      <c r="B239" s="6" t="s">
        <v>362</v>
      </c>
      <c r="C239" s="35"/>
      <c r="D239" s="35"/>
      <c r="E239" s="42"/>
      <c r="F239" s="43"/>
    </row>
    <row r="240" spans="1:6" ht="24" customHeight="1" x14ac:dyDescent="0.3">
      <c r="A240" s="41">
        <v>117</v>
      </c>
      <c r="B240" s="6" t="s">
        <v>94</v>
      </c>
      <c r="C240" s="35" t="s">
        <v>26</v>
      </c>
      <c r="D240" s="35">
        <v>100</v>
      </c>
      <c r="E240" s="42"/>
      <c r="F240" s="43">
        <f t="shared" ref="F240" si="112">D240*E240</f>
        <v>0</v>
      </c>
    </row>
    <row r="241" spans="1:6" ht="24" customHeight="1" x14ac:dyDescent="0.3">
      <c r="A241" s="41"/>
      <c r="B241" s="6" t="s">
        <v>363</v>
      </c>
      <c r="C241" s="35"/>
      <c r="D241" s="35"/>
      <c r="E241" s="42"/>
      <c r="F241" s="43"/>
    </row>
    <row r="242" spans="1:6" ht="24" customHeight="1" x14ac:dyDescent="0.3">
      <c r="A242" s="41">
        <v>118</v>
      </c>
      <c r="B242" s="6" t="s">
        <v>95</v>
      </c>
      <c r="C242" s="35" t="s">
        <v>26</v>
      </c>
      <c r="D242" s="35">
        <v>10</v>
      </c>
      <c r="E242" s="42"/>
      <c r="F242" s="43">
        <f t="shared" ref="F242" si="113">D242*E242</f>
        <v>0</v>
      </c>
    </row>
    <row r="243" spans="1:6" ht="24" customHeight="1" x14ac:dyDescent="0.3">
      <c r="A243" s="41"/>
      <c r="B243" s="6" t="s">
        <v>364</v>
      </c>
      <c r="C243" s="35"/>
      <c r="D243" s="35"/>
      <c r="E243" s="42"/>
      <c r="F243" s="43"/>
    </row>
    <row r="244" spans="1:6" ht="24" customHeight="1" x14ac:dyDescent="0.3">
      <c r="A244" s="41">
        <v>119</v>
      </c>
      <c r="B244" s="6" t="s">
        <v>96</v>
      </c>
      <c r="C244" s="35" t="s">
        <v>26</v>
      </c>
      <c r="D244" s="35">
        <v>20</v>
      </c>
      <c r="E244" s="42"/>
      <c r="F244" s="43">
        <f t="shared" ref="F244" si="114">D244*E244</f>
        <v>0</v>
      </c>
    </row>
    <row r="245" spans="1:6" ht="24" customHeight="1" x14ac:dyDescent="0.3">
      <c r="A245" s="41"/>
      <c r="B245" s="6" t="s">
        <v>365</v>
      </c>
      <c r="C245" s="35"/>
      <c r="D245" s="35"/>
      <c r="E245" s="42"/>
      <c r="F245" s="43"/>
    </row>
    <row r="246" spans="1:6" ht="24" customHeight="1" x14ac:dyDescent="0.3">
      <c r="A246" s="41">
        <v>120</v>
      </c>
      <c r="B246" s="6" t="s">
        <v>97</v>
      </c>
      <c r="C246" s="35" t="s">
        <v>26</v>
      </c>
      <c r="D246" s="35">
        <v>30</v>
      </c>
      <c r="E246" s="42"/>
      <c r="F246" s="43">
        <f t="shared" ref="F246" si="115">D246*E246</f>
        <v>0</v>
      </c>
    </row>
    <row r="247" spans="1:6" ht="24" customHeight="1" x14ac:dyDescent="0.3">
      <c r="A247" s="41"/>
      <c r="B247" s="6" t="s">
        <v>366</v>
      </c>
      <c r="C247" s="35"/>
      <c r="D247" s="35"/>
      <c r="E247" s="42"/>
      <c r="F247" s="43"/>
    </row>
    <row r="248" spans="1:6" ht="24" customHeight="1" x14ac:dyDescent="0.3">
      <c r="A248" s="41">
        <v>121</v>
      </c>
      <c r="B248" s="6" t="s">
        <v>98</v>
      </c>
      <c r="C248" s="35" t="s">
        <v>26</v>
      </c>
      <c r="D248" s="35">
        <v>100</v>
      </c>
      <c r="E248" s="42"/>
      <c r="F248" s="43">
        <f t="shared" ref="F248" si="116">D248*E248</f>
        <v>0</v>
      </c>
    </row>
    <row r="249" spans="1:6" ht="24" customHeight="1" x14ac:dyDescent="0.3">
      <c r="A249" s="41"/>
      <c r="B249" s="6" t="s">
        <v>367</v>
      </c>
      <c r="C249" s="35"/>
      <c r="D249" s="35"/>
      <c r="E249" s="42"/>
      <c r="F249" s="43"/>
    </row>
    <row r="250" spans="1:6" ht="24" customHeight="1" x14ac:dyDescent="0.3">
      <c r="A250" s="41">
        <v>122</v>
      </c>
      <c r="B250" s="6" t="s">
        <v>100</v>
      </c>
      <c r="C250" s="35" t="s">
        <v>26</v>
      </c>
      <c r="D250" s="35">
        <v>100</v>
      </c>
      <c r="E250" s="42"/>
      <c r="F250" s="43">
        <f t="shared" ref="F250" si="117">D250*E250</f>
        <v>0</v>
      </c>
    </row>
    <row r="251" spans="1:6" ht="24" customHeight="1" x14ac:dyDescent="0.3">
      <c r="A251" s="41"/>
      <c r="B251" s="6" t="s">
        <v>368</v>
      </c>
      <c r="C251" s="35"/>
      <c r="D251" s="35"/>
      <c r="E251" s="42"/>
      <c r="F251" s="43"/>
    </row>
    <row r="252" spans="1:6" ht="24" customHeight="1" x14ac:dyDescent="0.3">
      <c r="A252" s="41">
        <v>123</v>
      </c>
      <c r="B252" s="6" t="s">
        <v>101</v>
      </c>
      <c r="C252" s="35" t="s">
        <v>26</v>
      </c>
      <c r="D252" s="35">
        <v>100</v>
      </c>
      <c r="E252" s="42"/>
      <c r="F252" s="43">
        <f t="shared" ref="F252" si="118">D252*E252</f>
        <v>0</v>
      </c>
    </row>
    <row r="253" spans="1:6" ht="24" customHeight="1" x14ac:dyDescent="0.3">
      <c r="A253" s="41"/>
      <c r="B253" s="6" t="s">
        <v>369</v>
      </c>
      <c r="C253" s="35"/>
      <c r="D253" s="35"/>
      <c r="E253" s="42"/>
      <c r="F253" s="43"/>
    </row>
    <row r="254" spans="1:6" ht="24" customHeight="1" x14ac:dyDescent="0.3">
      <c r="A254" s="41">
        <v>124</v>
      </c>
      <c r="B254" s="6" t="s">
        <v>102</v>
      </c>
      <c r="C254" s="35" t="s">
        <v>26</v>
      </c>
      <c r="D254" s="35">
        <v>200</v>
      </c>
      <c r="E254" s="42"/>
      <c r="F254" s="43">
        <f t="shared" ref="F254" si="119">D254*E254</f>
        <v>0</v>
      </c>
    </row>
    <row r="255" spans="1:6" ht="24" customHeight="1" x14ac:dyDescent="0.3">
      <c r="A255" s="41"/>
      <c r="B255" s="6" t="s">
        <v>370</v>
      </c>
      <c r="C255" s="35"/>
      <c r="D255" s="35"/>
      <c r="E255" s="42"/>
      <c r="F255" s="43"/>
    </row>
    <row r="256" spans="1:6" ht="24" customHeight="1" x14ac:dyDescent="0.3">
      <c r="A256" s="41">
        <v>125</v>
      </c>
      <c r="B256" s="6" t="s">
        <v>103</v>
      </c>
      <c r="C256" s="35" t="s">
        <v>26</v>
      </c>
      <c r="D256" s="35">
        <v>1000</v>
      </c>
      <c r="E256" s="42"/>
      <c r="F256" s="43">
        <f t="shared" ref="F256" si="120">D256*E256</f>
        <v>0</v>
      </c>
    </row>
    <row r="257" spans="1:6" ht="24" customHeight="1" x14ac:dyDescent="0.3">
      <c r="A257" s="41"/>
      <c r="B257" s="6" t="s">
        <v>371</v>
      </c>
      <c r="C257" s="35"/>
      <c r="D257" s="35"/>
      <c r="E257" s="42"/>
      <c r="F257" s="43"/>
    </row>
    <row r="258" spans="1:6" ht="24" customHeight="1" x14ac:dyDescent="0.3">
      <c r="A258" s="41">
        <v>126</v>
      </c>
      <c r="B258" s="6" t="s">
        <v>249</v>
      </c>
      <c r="C258" s="35" t="s">
        <v>26</v>
      </c>
      <c r="D258" s="35">
        <v>50</v>
      </c>
      <c r="E258" s="42"/>
      <c r="F258" s="43">
        <f t="shared" ref="F258" si="121">D258*E258</f>
        <v>0</v>
      </c>
    </row>
    <row r="259" spans="1:6" ht="24" customHeight="1" x14ac:dyDescent="0.3">
      <c r="A259" s="41"/>
      <c r="B259" s="6" t="s">
        <v>372</v>
      </c>
      <c r="C259" s="35"/>
      <c r="D259" s="35"/>
      <c r="E259" s="42"/>
      <c r="F259" s="43"/>
    </row>
    <row r="260" spans="1:6" ht="24" customHeight="1" x14ac:dyDescent="0.3">
      <c r="A260" s="41">
        <v>127</v>
      </c>
      <c r="B260" s="6" t="s">
        <v>104</v>
      </c>
      <c r="C260" s="35" t="s">
        <v>26</v>
      </c>
      <c r="D260" s="35">
        <v>25</v>
      </c>
      <c r="E260" s="42"/>
      <c r="F260" s="43">
        <f t="shared" ref="F260" si="122">D260*E260</f>
        <v>0</v>
      </c>
    </row>
    <row r="261" spans="1:6" ht="24" customHeight="1" x14ac:dyDescent="0.3">
      <c r="A261" s="41"/>
      <c r="B261" s="6" t="s">
        <v>373</v>
      </c>
      <c r="C261" s="35"/>
      <c r="D261" s="35"/>
      <c r="E261" s="42"/>
      <c r="F261" s="43"/>
    </row>
    <row r="262" spans="1:6" ht="24" customHeight="1" x14ac:dyDescent="0.3">
      <c r="A262" s="41">
        <v>128</v>
      </c>
      <c r="B262" s="6" t="s">
        <v>105</v>
      </c>
      <c r="C262" s="35" t="s">
        <v>26</v>
      </c>
      <c r="D262" s="35">
        <v>25</v>
      </c>
      <c r="E262" s="42"/>
      <c r="F262" s="43">
        <f t="shared" ref="F262" si="123">D262*E262</f>
        <v>0</v>
      </c>
    </row>
    <row r="263" spans="1:6" ht="24" customHeight="1" x14ac:dyDescent="0.3">
      <c r="A263" s="41"/>
      <c r="B263" s="6" t="s">
        <v>374</v>
      </c>
      <c r="C263" s="35"/>
      <c r="D263" s="35"/>
      <c r="E263" s="42"/>
      <c r="F263" s="43"/>
    </row>
    <row r="264" spans="1:6" ht="24" customHeight="1" x14ac:dyDescent="0.3">
      <c r="A264" s="41">
        <v>129</v>
      </c>
      <c r="B264" s="6" t="s">
        <v>106</v>
      </c>
      <c r="C264" s="35" t="s">
        <v>26</v>
      </c>
      <c r="D264" s="35">
        <v>25</v>
      </c>
      <c r="E264" s="42"/>
      <c r="F264" s="43">
        <f t="shared" ref="F264" si="124">D264*E264</f>
        <v>0</v>
      </c>
    </row>
    <row r="265" spans="1:6" ht="24" customHeight="1" x14ac:dyDescent="0.3">
      <c r="A265" s="41"/>
      <c r="B265" s="6" t="s">
        <v>375</v>
      </c>
      <c r="C265" s="35"/>
      <c r="D265" s="35"/>
      <c r="E265" s="42"/>
      <c r="F265" s="43"/>
    </row>
    <row r="266" spans="1:6" ht="24" customHeight="1" x14ac:dyDescent="0.3">
      <c r="A266" s="41">
        <v>130</v>
      </c>
      <c r="B266" s="6" t="s">
        <v>107</v>
      </c>
      <c r="C266" s="35" t="s">
        <v>26</v>
      </c>
      <c r="D266" s="35">
        <v>25</v>
      </c>
      <c r="E266" s="42"/>
      <c r="F266" s="43">
        <f t="shared" ref="F266" si="125">D266*E266</f>
        <v>0</v>
      </c>
    </row>
    <row r="267" spans="1:6" ht="24" customHeight="1" x14ac:dyDescent="0.3">
      <c r="A267" s="41"/>
      <c r="B267" s="6" t="s">
        <v>376</v>
      </c>
      <c r="C267" s="35"/>
      <c r="D267" s="35"/>
      <c r="E267" s="42"/>
      <c r="F267" s="43"/>
    </row>
    <row r="268" spans="1:6" ht="24" customHeight="1" x14ac:dyDescent="0.3">
      <c r="A268" s="41">
        <v>131</v>
      </c>
      <c r="B268" s="6" t="s">
        <v>108</v>
      </c>
      <c r="C268" s="35" t="s">
        <v>26</v>
      </c>
      <c r="D268" s="35">
        <v>30</v>
      </c>
      <c r="E268" s="42"/>
      <c r="F268" s="43">
        <f t="shared" ref="F268" si="126">D268*E268</f>
        <v>0</v>
      </c>
    </row>
    <row r="269" spans="1:6" ht="24" customHeight="1" x14ac:dyDescent="0.3">
      <c r="A269" s="41"/>
      <c r="B269" s="6" t="s">
        <v>377</v>
      </c>
      <c r="C269" s="35"/>
      <c r="D269" s="35"/>
      <c r="E269" s="42"/>
      <c r="F269" s="43"/>
    </row>
    <row r="270" spans="1:6" ht="24" customHeight="1" x14ac:dyDescent="0.3">
      <c r="A270" s="41">
        <v>132</v>
      </c>
      <c r="B270" s="6" t="s">
        <v>250</v>
      </c>
      <c r="C270" s="35" t="s">
        <v>26</v>
      </c>
      <c r="D270" s="35">
        <v>12</v>
      </c>
      <c r="E270" s="42"/>
      <c r="F270" s="43">
        <f t="shared" ref="F270" si="127">D270*E270</f>
        <v>0</v>
      </c>
    </row>
    <row r="271" spans="1:6" ht="24" customHeight="1" x14ac:dyDescent="0.3">
      <c r="A271" s="41"/>
      <c r="B271" s="6" t="s">
        <v>378</v>
      </c>
      <c r="C271" s="35"/>
      <c r="D271" s="35"/>
      <c r="E271" s="42"/>
      <c r="F271" s="43"/>
    </row>
    <row r="272" spans="1:6" ht="24" customHeight="1" x14ac:dyDescent="0.3">
      <c r="A272" s="41">
        <v>133</v>
      </c>
      <c r="B272" s="6" t="s">
        <v>110</v>
      </c>
      <c r="C272" s="35" t="s">
        <v>26</v>
      </c>
      <c r="D272" s="35">
        <v>10</v>
      </c>
      <c r="E272" s="42"/>
      <c r="F272" s="43">
        <f t="shared" ref="F272" si="128">D272*E272</f>
        <v>0</v>
      </c>
    </row>
    <row r="273" spans="1:6" ht="24" customHeight="1" x14ac:dyDescent="0.3">
      <c r="A273" s="41"/>
      <c r="B273" s="6" t="s">
        <v>379</v>
      </c>
      <c r="C273" s="35"/>
      <c r="D273" s="35"/>
      <c r="E273" s="42"/>
      <c r="F273" s="43"/>
    </row>
    <row r="274" spans="1:6" ht="24" customHeight="1" x14ac:dyDescent="0.3">
      <c r="A274" s="41">
        <v>134</v>
      </c>
      <c r="B274" s="6" t="s">
        <v>111</v>
      </c>
      <c r="C274" s="35" t="s">
        <v>26</v>
      </c>
      <c r="D274" s="35">
        <v>50</v>
      </c>
      <c r="E274" s="42"/>
      <c r="F274" s="43">
        <f t="shared" ref="F274" si="129">D274*E274</f>
        <v>0</v>
      </c>
    </row>
    <row r="275" spans="1:6" ht="24" customHeight="1" x14ac:dyDescent="0.3">
      <c r="A275" s="41"/>
      <c r="B275" s="6" t="s">
        <v>380</v>
      </c>
      <c r="C275" s="35"/>
      <c r="D275" s="35"/>
      <c r="E275" s="42"/>
      <c r="F275" s="43"/>
    </row>
    <row r="276" spans="1:6" ht="24" customHeight="1" x14ac:dyDescent="0.3">
      <c r="A276" s="41">
        <v>135</v>
      </c>
      <c r="B276" s="6" t="s">
        <v>117</v>
      </c>
      <c r="C276" s="35" t="s">
        <v>26</v>
      </c>
      <c r="D276" s="35">
        <v>25</v>
      </c>
      <c r="E276" s="42"/>
      <c r="F276" s="43">
        <f t="shared" ref="F276" si="130">D276*E276</f>
        <v>0</v>
      </c>
    </row>
    <row r="277" spans="1:6" ht="24" customHeight="1" x14ac:dyDescent="0.3">
      <c r="A277" s="41"/>
      <c r="B277" s="6" t="s">
        <v>381</v>
      </c>
      <c r="C277" s="35"/>
      <c r="D277" s="35"/>
      <c r="E277" s="42"/>
      <c r="F277" s="43"/>
    </row>
    <row r="278" spans="1:6" ht="24" customHeight="1" x14ac:dyDescent="0.3">
      <c r="A278" s="41">
        <v>136</v>
      </c>
      <c r="B278" s="6" t="s">
        <v>118</v>
      </c>
      <c r="C278" s="35" t="s">
        <v>26</v>
      </c>
      <c r="D278" s="35">
        <v>25</v>
      </c>
      <c r="E278" s="42"/>
      <c r="F278" s="43">
        <f t="shared" ref="F278" si="131">D278*E278</f>
        <v>0</v>
      </c>
    </row>
    <row r="279" spans="1:6" ht="24" customHeight="1" x14ac:dyDescent="0.3">
      <c r="A279" s="41"/>
      <c r="B279" s="6" t="s">
        <v>382</v>
      </c>
      <c r="C279" s="35"/>
      <c r="D279" s="35"/>
      <c r="E279" s="42"/>
      <c r="F279" s="43"/>
    </row>
    <row r="280" spans="1:6" ht="24" customHeight="1" x14ac:dyDescent="0.3">
      <c r="A280" s="41">
        <v>137</v>
      </c>
      <c r="B280" s="6" t="s">
        <v>119</v>
      </c>
      <c r="C280" s="35" t="s">
        <v>26</v>
      </c>
      <c r="D280" s="35">
        <v>200</v>
      </c>
      <c r="E280" s="42"/>
      <c r="F280" s="43">
        <f t="shared" ref="F280" si="132">D280*E280</f>
        <v>0</v>
      </c>
    </row>
    <row r="281" spans="1:6" ht="24" customHeight="1" x14ac:dyDescent="0.3">
      <c r="A281" s="41"/>
      <c r="B281" s="6" t="s">
        <v>383</v>
      </c>
      <c r="C281" s="35"/>
      <c r="D281" s="35"/>
      <c r="E281" s="42"/>
      <c r="F281" s="43"/>
    </row>
    <row r="282" spans="1:6" ht="24" customHeight="1" x14ac:dyDescent="0.3">
      <c r="A282" s="41">
        <v>138</v>
      </c>
      <c r="B282" s="6" t="s">
        <v>120</v>
      </c>
      <c r="C282" s="35" t="s">
        <v>26</v>
      </c>
      <c r="D282" s="35">
        <v>50</v>
      </c>
      <c r="E282" s="42"/>
      <c r="F282" s="43">
        <f t="shared" ref="F282" si="133">D282*E282</f>
        <v>0</v>
      </c>
    </row>
    <row r="283" spans="1:6" ht="24" customHeight="1" x14ac:dyDescent="0.3">
      <c r="A283" s="41"/>
      <c r="B283" s="6" t="s">
        <v>384</v>
      </c>
      <c r="C283" s="35"/>
      <c r="D283" s="35"/>
      <c r="E283" s="42"/>
      <c r="F283" s="43"/>
    </row>
    <row r="284" spans="1:6" ht="24" customHeight="1" x14ac:dyDescent="0.3">
      <c r="A284" s="41">
        <v>139</v>
      </c>
      <c r="B284" s="6" t="s">
        <v>121</v>
      </c>
      <c r="C284" s="35" t="s">
        <v>26</v>
      </c>
      <c r="D284" s="35">
        <v>50</v>
      </c>
      <c r="E284" s="42"/>
      <c r="F284" s="43">
        <f t="shared" ref="F284" si="134">D284*E284</f>
        <v>0</v>
      </c>
    </row>
    <row r="285" spans="1:6" ht="24" customHeight="1" x14ac:dyDescent="0.3">
      <c r="A285" s="41"/>
      <c r="B285" s="6" t="s">
        <v>385</v>
      </c>
      <c r="C285" s="35"/>
      <c r="D285" s="35"/>
      <c r="E285" s="42"/>
      <c r="F285" s="43"/>
    </row>
    <row r="286" spans="1:6" ht="24" customHeight="1" x14ac:dyDescent="0.3">
      <c r="A286" s="41">
        <v>140</v>
      </c>
      <c r="B286" s="6" t="s">
        <v>122</v>
      </c>
      <c r="C286" s="35" t="s">
        <v>26</v>
      </c>
      <c r="D286" s="35">
        <v>100</v>
      </c>
      <c r="E286" s="42"/>
      <c r="F286" s="43">
        <f t="shared" ref="F286" si="135">D286*E286</f>
        <v>0</v>
      </c>
    </row>
    <row r="287" spans="1:6" ht="24" customHeight="1" x14ac:dyDescent="0.3">
      <c r="A287" s="41"/>
      <c r="B287" s="6" t="s">
        <v>386</v>
      </c>
      <c r="C287" s="35"/>
      <c r="D287" s="35"/>
      <c r="E287" s="42"/>
      <c r="F287" s="43"/>
    </row>
    <row r="288" spans="1:6" ht="24" customHeight="1" x14ac:dyDescent="0.3">
      <c r="A288" s="41">
        <v>141</v>
      </c>
      <c r="B288" s="6" t="s">
        <v>123</v>
      </c>
      <c r="C288" s="35" t="s">
        <v>26</v>
      </c>
      <c r="D288" s="35">
        <v>50</v>
      </c>
      <c r="E288" s="42"/>
      <c r="F288" s="43">
        <f t="shared" ref="F288" si="136">D288*E288</f>
        <v>0</v>
      </c>
    </row>
    <row r="289" spans="1:6" ht="24" customHeight="1" x14ac:dyDescent="0.3">
      <c r="A289" s="41"/>
      <c r="B289" s="6" t="s">
        <v>387</v>
      </c>
      <c r="C289" s="35"/>
      <c r="D289" s="35"/>
      <c r="E289" s="42"/>
      <c r="F289" s="43"/>
    </row>
    <row r="290" spans="1:6" ht="24" customHeight="1" x14ac:dyDescent="0.3">
      <c r="A290" s="41">
        <v>142</v>
      </c>
      <c r="B290" s="6" t="s">
        <v>124</v>
      </c>
      <c r="C290" s="35" t="s">
        <v>26</v>
      </c>
      <c r="D290" s="35">
        <v>50</v>
      </c>
      <c r="E290" s="42"/>
      <c r="F290" s="43">
        <f t="shared" ref="F290" si="137">D290*E290</f>
        <v>0</v>
      </c>
    </row>
    <row r="291" spans="1:6" ht="24" customHeight="1" x14ac:dyDescent="0.3">
      <c r="A291" s="41"/>
      <c r="B291" s="6" t="s">
        <v>388</v>
      </c>
      <c r="C291" s="35"/>
      <c r="D291" s="35"/>
      <c r="E291" s="42"/>
      <c r="F291" s="43"/>
    </row>
    <row r="292" spans="1:6" ht="24" customHeight="1" x14ac:dyDescent="0.3">
      <c r="A292" s="41">
        <v>143</v>
      </c>
      <c r="B292" s="6" t="s">
        <v>125</v>
      </c>
      <c r="C292" s="35" t="s">
        <v>57</v>
      </c>
      <c r="D292" s="35">
        <v>500</v>
      </c>
      <c r="E292" s="42"/>
      <c r="F292" s="43">
        <f t="shared" ref="F292" si="138">D292*E292</f>
        <v>0</v>
      </c>
    </row>
    <row r="293" spans="1:6" ht="24" customHeight="1" x14ac:dyDescent="0.3">
      <c r="A293" s="41"/>
      <c r="B293" s="6" t="s">
        <v>389</v>
      </c>
      <c r="C293" s="35"/>
      <c r="D293" s="35"/>
      <c r="E293" s="42"/>
      <c r="F293" s="43"/>
    </row>
    <row r="294" spans="1:6" ht="24" customHeight="1" x14ac:dyDescent="0.3">
      <c r="A294" s="41">
        <v>144</v>
      </c>
      <c r="B294" s="6" t="s">
        <v>126</v>
      </c>
      <c r="C294" s="35" t="s">
        <v>53</v>
      </c>
      <c r="D294" s="35">
        <v>10</v>
      </c>
      <c r="E294" s="42"/>
      <c r="F294" s="43">
        <f t="shared" ref="F294" si="139">D294*E294</f>
        <v>0</v>
      </c>
    </row>
    <row r="295" spans="1:6" ht="24" customHeight="1" x14ac:dyDescent="0.3">
      <c r="A295" s="41"/>
      <c r="B295" s="6" t="s">
        <v>390</v>
      </c>
      <c r="C295" s="35"/>
      <c r="D295" s="35"/>
      <c r="E295" s="42"/>
      <c r="F295" s="43"/>
    </row>
    <row r="296" spans="1:6" ht="24" customHeight="1" x14ac:dyDescent="0.3">
      <c r="A296" s="41">
        <v>145</v>
      </c>
      <c r="B296" s="6" t="s">
        <v>127</v>
      </c>
      <c r="C296" s="35" t="s">
        <v>26</v>
      </c>
      <c r="D296" s="35">
        <v>1</v>
      </c>
      <c r="E296" s="42"/>
      <c r="F296" s="43">
        <f t="shared" ref="F296" si="140">D296*E296</f>
        <v>0</v>
      </c>
    </row>
    <row r="297" spans="1:6" ht="24" customHeight="1" x14ac:dyDescent="0.3">
      <c r="A297" s="41"/>
      <c r="B297" s="6" t="s">
        <v>391</v>
      </c>
      <c r="C297" s="35"/>
      <c r="D297" s="35"/>
      <c r="E297" s="42"/>
      <c r="F297" s="43"/>
    </row>
    <row r="298" spans="1:6" ht="24" customHeight="1" x14ac:dyDescent="0.3">
      <c r="A298" s="41">
        <v>146</v>
      </c>
      <c r="B298" s="6" t="s">
        <v>128</v>
      </c>
      <c r="C298" s="35" t="s">
        <v>57</v>
      </c>
      <c r="D298" s="35">
        <v>100</v>
      </c>
      <c r="E298" s="42"/>
      <c r="F298" s="43">
        <f t="shared" ref="F298" si="141">D298*E298</f>
        <v>0</v>
      </c>
    </row>
    <row r="299" spans="1:6" ht="24" customHeight="1" x14ac:dyDescent="0.3">
      <c r="A299" s="41"/>
      <c r="B299" s="6" t="s">
        <v>392</v>
      </c>
      <c r="C299" s="35"/>
      <c r="D299" s="35"/>
      <c r="E299" s="42"/>
      <c r="F299" s="43"/>
    </row>
    <row r="300" spans="1:6" ht="24" customHeight="1" x14ac:dyDescent="0.3">
      <c r="A300" s="41">
        <v>147</v>
      </c>
      <c r="B300" s="6" t="s">
        <v>129</v>
      </c>
      <c r="C300" s="35" t="s">
        <v>26</v>
      </c>
      <c r="D300" s="35">
        <v>100</v>
      </c>
      <c r="E300" s="42"/>
      <c r="F300" s="43">
        <f t="shared" ref="F300" si="142">D300*E300</f>
        <v>0</v>
      </c>
    </row>
    <row r="301" spans="1:6" ht="24" customHeight="1" x14ac:dyDescent="0.3">
      <c r="A301" s="41"/>
      <c r="B301" s="6" t="s">
        <v>393</v>
      </c>
      <c r="C301" s="35"/>
      <c r="D301" s="35"/>
      <c r="E301" s="42"/>
      <c r="F301" s="43"/>
    </row>
    <row r="302" spans="1:6" ht="24" customHeight="1" x14ac:dyDescent="0.3">
      <c r="A302" s="41">
        <v>148</v>
      </c>
      <c r="B302" s="6" t="s">
        <v>130</v>
      </c>
      <c r="C302" s="35" t="s">
        <v>26</v>
      </c>
      <c r="D302" s="35">
        <v>25</v>
      </c>
      <c r="E302" s="42"/>
      <c r="F302" s="43">
        <f t="shared" ref="F302" si="143">D302*E302</f>
        <v>0</v>
      </c>
    </row>
    <row r="303" spans="1:6" ht="24" customHeight="1" x14ac:dyDescent="0.3">
      <c r="A303" s="41"/>
      <c r="B303" s="6" t="s">
        <v>394</v>
      </c>
      <c r="C303" s="35"/>
      <c r="D303" s="35"/>
      <c r="E303" s="42"/>
      <c r="F303" s="43"/>
    </row>
    <row r="304" spans="1:6" ht="24" customHeight="1" x14ac:dyDescent="0.3">
      <c r="A304" s="41">
        <v>149</v>
      </c>
      <c r="B304" s="6" t="s">
        <v>132</v>
      </c>
      <c r="C304" s="35" t="s">
        <v>26</v>
      </c>
      <c r="D304" s="35">
        <v>400</v>
      </c>
      <c r="E304" s="42"/>
      <c r="F304" s="43">
        <f t="shared" ref="F304" si="144">D304*E304</f>
        <v>0</v>
      </c>
    </row>
    <row r="305" spans="1:6" ht="24" customHeight="1" x14ac:dyDescent="0.3">
      <c r="A305" s="41"/>
      <c r="B305" s="6" t="s">
        <v>395</v>
      </c>
      <c r="C305" s="35"/>
      <c r="D305" s="35"/>
      <c r="E305" s="42"/>
      <c r="F305" s="43"/>
    </row>
    <row r="306" spans="1:6" ht="24" customHeight="1" x14ac:dyDescent="0.3">
      <c r="A306" s="41">
        <v>150</v>
      </c>
      <c r="B306" s="6" t="s">
        <v>133</v>
      </c>
      <c r="C306" s="35" t="s">
        <v>26</v>
      </c>
      <c r="D306" s="35">
        <v>100</v>
      </c>
      <c r="E306" s="42"/>
      <c r="F306" s="43">
        <f t="shared" ref="F306" si="145">D306*E306</f>
        <v>0</v>
      </c>
    </row>
    <row r="307" spans="1:6" ht="24" customHeight="1" x14ac:dyDescent="0.3">
      <c r="A307" s="41"/>
      <c r="B307" s="6" t="s">
        <v>396</v>
      </c>
      <c r="C307" s="35"/>
      <c r="D307" s="35"/>
      <c r="E307" s="42"/>
      <c r="F307" s="43"/>
    </row>
    <row r="308" spans="1:6" ht="24" customHeight="1" x14ac:dyDescent="0.3">
      <c r="A308" s="41">
        <v>151</v>
      </c>
      <c r="B308" s="6" t="s">
        <v>135</v>
      </c>
      <c r="C308" s="35" t="s">
        <v>26</v>
      </c>
      <c r="D308" s="35">
        <v>100</v>
      </c>
      <c r="E308" s="42"/>
      <c r="F308" s="43">
        <f t="shared" ref="F308" si="146">D308*E308</f>
        <v>0</v>
      </c>
    </row>
    <row r="309" spans="1:6" ht="24" customHeight="1" x14ac:dyDescent="0.3">
      <c r="A309" s="41"/>
      <c r="B309" s="6" t="s">
        <v>397</v>
      </c>
      <c r="C309" s="35"/>
      <c r="D309" s="35"/>
      <c r="E309" s="42"/>
      <c r="F309" s="43"/>
    </row>
    <row r="310" spans="1:6" ht="24" customHeight="1" x14ac:dyDescent="0.3">
      <c r="A310" s="41">
        <v>152</v>
      </c>
      <c r="B310" s="6" t="s">
        <v>136</v>
      </c>
      <c r="C310" s="35" t="s">
        <v>26</v>
      </c>
      <c r="D310" s="35">
        <v>50</v>
      </c>
      <c r="E310" s="42"/>
      <c r="F310" s="43">
        <f t="shared" ref="F310" si="147">D310*E310</f>
        <v>0</v>
      </c>
    </row>
    <row r="311" spans="1:6" ht="24" customHeight="1" x14ac:dyDescent="0.3">
      <c r="A311" s="41"/>
      <c r="B311" s="6" t="s">
        <v>398</v>
      </c>
      <c r="C311" s="35"/>
      <c r="D311" s="35"/>
      <c r="E311" s="42"/>
      <c r="F311" s="43"/>
    </row>
    <row r="312" spans="1:6" ht="24" customHeight="1" x14ac:dyDescent="0.3">
      <c r="A312" s="41">
        <v>153</v>
      </c>
      <c r="B312" s="6" t="s">
        <v>137</v>
      </c>
      <c r="C312" s="35" t="s">
        <v>26</v>
      </c>
      <c r="D312" s="35">
        <v>20</v>
      </c>
      <c r="E312" s="42"/>
      <c r="F312" s="43">
        <f t="shared" ref="F312" si="148">D312*E312</f>
        <v>0</v>
      </c>
    </row>
    <row r="313" spans="1:6" ht="24" customHeight="1" x14ac:dyDescent="0.3">
      <c r="A313" s="41"/>
      <c r="B313" s="6" t="s">
        <v>399</v>
      </c>
      <c r="C313" s="35"/>
      <c r="D313" s="35"/>
      <c r="E313" s="42"/>
      <c r="F313" s="43"/>
    </row>
    <row r="314" spans="1:6" ht="24" customHeight="1" x14ac:dyDescent="0.3">
      <c r="A314" s="41">
        <v>154</v>
      </c>
      <c r="B314" s="6" t="s">
        <v>138</v>
      </c>
      <c r="C314" s="35" t="s">
        <v>26</v>
      </c>
      <c r="D314" s="35">
        <v>25</v>
      </c>
      <c r="E314" s="42"/>
      <c r="F314" s="43">
        <f t="shared" ref="F314" si="149">D314*E314</f>
        <v>0</v>
      </c>
    </row>
    <row r="315" spans="1:6" ht="24" customHeight="1" x14ac:dyDescent="0.3">
      <c r="A315" s="41"/>
      <c r="B315" s="6" t="s">
        <v>400</v>
      </c>
      <c r="C315" s="35"/>
      <c r="D315" s="35"/>
      <c r="E315" s="42"/>
      <c r="F315" s="43"/>
    </row>
    <row r="316" spans="1:6" ht="24" customHeight="1" x14ac:dyDescent="0.3">
      <c r="A316" s="41">
        <v>155</v>
      </c>
      <c r="B316" s="6" t="s">
        <v>139</v>
      </c>
      <c r="C316" s="35" t="s">
        <v>26</v>
      </c>
      <c r="D316" s="35">
        <v>20</v>
      </c>
      <c r="E316" s="42"/>
      <c r="F316" s="43">
        <f t="shared" ref="F316" si="150">D316*E316</f>
        <v>0</v>
      </c>
    </row>
    <row r="317" spans="1:6" ht="24" customHeight="1" x14ac:dyDescent="0.3">
      <c r="A317" s="41"/>
      <c r="B317" s="6" t="s">
        <v>401</v>
      </c>
      <c r="C317" s="35"/>
      <c r="D317" s="35"/>
      <c r="E317" s="42"/>
      <c r="F317" s="43"/>
    </row>
    <row r="318" spans="1:6" ht="24" customHeight="1" x14ac:dyDescent="0.3">
      <c r="A318" s="41">
        <v>156</v>
      </c>
      <c r="B318" s="6" t="s">
        <v>140</v>
      </c>
      <c r="C318" s="35" t="s">
        <v>26</v>
      </c>
      <c r="D318" s="35">
        <v>100</v>
      </c>
      <c r="E318" s="42"/>
      <c r="F318" s="43">
        <f t="shared" ref="F318" si="151">D318*E318</f>
        <v>0</v>
      </c>
    </row>
    <row r="319" spans="1:6" ht="24" customHeight="1" x14ac:dyDescent="0.3">
      <c r="A319" s="41"/>
      <c r="B319" s="6" t="s">
        <v>402</v>
      </c>
      <c r="C319" s="35"/>
      <c r="D319" s="35"/>
      <c r="E319" s="42"/>
      <c r="F319" s="43"/>
    </row>
    <row r="320" spans="1:6" ht="24" customHeight="1" x14ac:dyDescent="0.3">
      <c r="A320" s="41">
        <v>157</v>
      </c>
      <c r="B320" s="6" t="s">
        <v>141</v>
      </c>
      <c r="C320" s="35" t="s">
        <v>26</v>
      </c>
      <c r="D320" s="35">
        <v>25</v>
      </c>
      <c r="E320" s="42"/>
      <c r="F320" s="43">
        <f t="shared" ref="F320" si="152">D320*E320</f>
        <v>0</v>
      </c>
    </row>
    <row r="321" spans="1:6" ht="24" customHeight="1" x14ac:dyDescent="0.3">
      <c r="A321" s="41"/>
      <c r="B321" s="6" t="s">
        <v>403</v>
      </c>
      <c r="C321" s="35"/>
      <c r="D321" s="35"/>
      <c r="E321" s="42"/>
      <c r="F321" s="43"/>
    </row>
    <row r="322" spans="1:6" ht="24" customHeight="1" x14ac:dyDescent="0.3">
      <c r="A322" s="41">
        <v>158</v>
      </c>
      <c r="B322" s="6" t="s">
        <v>142</v>
      </c>
      <c r="C322" s="35" t="s">
        <v>26</v>
      </c>
      <c r="D322" s="35">
        <v>25</v>
      </c>
      <c r="E322" s="42"/>
      <c r="F322" s="43">
        <f t="shared" ref="F322" si="153">D322*E322</f>
        <v>0</v>
      </c>
    </row>
    <row r="323" spans="1:6" ht="24" customHeight="1" x14ac:dyDescent="0.3">
      <c r="A323" s="41"/>
      <c r="B323" s="6" t="s">
        <v>404</v>
      </c>
      <c r="C323" s="35"/>
      <c r="D323" s="35"/>
      <c r="E323" s="42"/>
      <c r="F323" s="43"/>
    </row>
    <row r="324" spans="1:6" ht="24" customHeight="1" x14ac:dyDescent="0.3">
      <c r="A324" s="41">
        <v>159</v>
      </c>
      <c r="B324" s="6" t="s">
        <v>143</v>
      </c>
      <c r="C324" s="35" t="s">
        <v>26</v>
      </c>
      <c r="D324" s="35">
        <v>25</v>
      </c>
      <c r="E324" s="42"/>
      <c r="F324" s="43">
        <f t="shared" ref="F324" si="154">D324*E324</f>
        <v>0</v>
      </c>
    </row>
    <row r="325" spans="1:6" ht="24" customHeight="1" x14ac:dyDescent="0.3">
      <c r="A325" s="41"/>
      <c r="B325" s="6" t="s">
        <v>405</v>
      </c>
      <c r="C325" s="35"/>
      <c r="D325" s="35"/>
      <c r="E325" s="42"/>
      <c r="F325" s="43"/>
    </row>
    <row r="326" spans="1:6" ht="24" customHeight="1" x14ac:dyDescent="0.3">
      <c r="A326" s="41">
        <v>160</v>
      </c>
      <c r="B326" s="6" t="s">
        <v>144</v>
      </c>
      <c r="C326" s="35" t="s">
        <v>26</v>
      </c>
      <c r="D326" s="35">
        <v>10</v>
      </c>
      <c r="E326" s="42"/>
      <c r="F326" s="43">
        <f t="shared" ref="F326" si="155">D326*E326</f>
        <v>0</v>
      </c>
    </row>
    <row r="327" spans="1:6" ht="24" customHeight="1" x14ac:dyDescent="0.3">
      <c r="A327" s="41"/>
      <c r="B327" s="6" t="s">
        <v>406</v>
      </c>
      <c r="C327" s="35"/>
      <c r="D327" s="35"/>
      <c r="E327" s="42"/>
      <c r="F327" s="43"/>
    </row>
    <row r="328" spans="1:6" ht="24" customHeight="1" x14ac:dyDescent="0.3">
      <c r="A328" s="41">
        <v>161</v>
      </c>
      <c r="B328" s="6" t="s">
        <v>145</v>
      </c>
      <c r="C328" s="35" t="s">
        <v>26</v>
      </c>
      <c r="D328" s="35">
        <v>50</v>
      </c>
      <c r="E328" s="42"/>
      <c r="F328" s="43">
        <f t="shared" ref="F328" si="156">D328*E328</f>
        <v>0</v>
      </c>
    </row>
    <row r="329" spans="1:6" ht="24" customHeight="1" x14ac:dyDescent="0.3">
      <c r="A329" s="41"/>
      <c r="B329" s="6" t="s">
        <v>407</v>
      </c>
      <c r="C329" s="35"/>
      <c r="D329" s="35"/>
      <c r="E329" s="42"/>
      <c r="F329" s="43"/>
    </row>
    <row r="330" spans="1:6" ht="24" customHeight="1" x14ac:dyDescent="0.3">
      <c r="A330" s="41">
        <v>162</v>
      </c>
      <c r="B330" s="6" t="s">
        <v>146</v>
      </c>
      <c r="C330" s="35" t="s">
        <v>26</v>
      </c>
      <c r="D330" s="35">
        <v>50</v>
      </c>
      <c r="E330" s="42"/>
      <c r="F330" s="43">
        <f t="shared" ref="F330" si="157">D330*E330</f>
        <v>0</v>
      </c>
    </row>
    <row r="331" spans="1:6" ht="24" customHeight="1" x14ac:dyDescent="0.3">
      <c r="A331" s="41"/>
      <c r="B331" s="6" t="s">
        <v>408</v>
      </c>
      <c r="C331" s="35"/>
      <c r="D331" s="35"/>
      <c r="E331" s="42"/>
      <c r="F331" s="43"/>
    </row>
    <row r="332" spans="1:6" ht="24" customHeight="1" x14ac:dyDescent="0.3">
      <c r="A332" s="41">
        <v>163</v>
      </c>
      <c r="B332" s="6" t="s">
        <v>147</v>
      </c>
      <c r="C332" s="35" t="s">
        <v>26</v>
      </c>
      <c r="D332" s="35">
        <v>25</v>
      </c>
      <c r="E332" s="42"/>
      <c r="F332" s="43">
        <f t="shared" ref="F332" si="158">D332*E332</f>
        <v>0</v>
      </c>
    </row>
    <row r="333" spans="1:6" ht="24" customHeight="1" x14ac:dyDescent="0.3">
      <c r="A333" s="41"/>
      <c r="B333" s="6" t="s">
        <v>409</v>
      </c>
      <c r="C333" s="35"/>
      <c r="D333" s="35"/>
      <c r="E333" s="42"/>
      <c r="F333" s="43"/>
    </row>
    <row r="334" spans="1:6" ht="24" customHeight="1" x14ac:dyDescent="0.3">
      <c r="A334" s="41">
        <v>164</v>
      </c>
      <c r="B334" s="6" t="s">
        <v>148</v>
      </c>
      <c r="C334" s="35" t="s">
        <v>26</v>
      </c>
      <c r="D334" s="35">
        <v>20</v>
      </c>
      <c r="E334" s="42"/>
      <c r="F334" s="43">
        <f t="shared" ref="F334" si="159">D334*E334</f>
        <v>0</v>
      </c>
    </row>
    <row r="335" spans="1:6" ht="24" customHeight="1" x14ac:dyDescent="0.3">
      <c r="A335" s="41"/>
      <c r="B335" s="6" t="s">
        <v>410</v>
      </c>
      <c r="C335" s="35"/>
      <c r="D335" s="35"/>
      <c r="E335" s="42"/>
      <c r="F335" s="43"/>
    </row>
    <row r="336" spans="1:6" ht="24" customHeight="1" x14ac:dyDescent="0.3">
      <c r="A336" s="41">
        <v>165</v>
      </c>
      <c r="B336" s="6" t="s">
        <v>149</v>
      </c>
      <c r="C336" s="35" t="s">
        <v>26</v>
      </c>
      <c r="D336" s="35">
        <v>200</v>
      </c>
      <c r="E336" s="42"/>
      <c r="F336" s="43">
        <f t="shared" ref="F336" si="160">D336*E336</f>
        <v>0</v>
      </c>
    </row>
    <row r="337" spans="1:6" ht="24" customHeight="1" x14ac:dyDescent="0.3">
      <c r="A337" s="41"/>
      <c r="B337" s="6" t="s">
        <v>411</v>
      </c>
      <c r="C337" s="35"/>
      <c r="D337" s="35"/>
      <c r="E337" s="42"/>
      <c r="F337" s="43"/>
    </row>
    <row r="338" spans="1:6" ht="24" customHeight="1" x14ac:dyDescent="0.3">
      <c r="A338" s="41">
        <v>166</v>
      </c>
      <c r="B338" s="6" t="s">
        <v>150</v>
      </c>
      <c r="C338" s="35" t="s">
        <v>26</v>
      </c>
      <c r="D338" s="35">
        <v>200</v>
      </c>
      <c r="E338" s="42"/>
      <c r="F338" s="43">
        <f t="shared" ref="F338" si="161">D338*E338</f>
        <v>0</v>
      </c>
    </row>
    <row r="339" spans="1:6" ht="24" customHeight="1" x14ac:dyDescent="0.3">
      <c r="A339" s="41"/>
      <c r="B339" s="6" t="s">
        <v>412</v>
      </c>
      <c r="C339" s="35"/>
      <c r="D339" s="35"/>
      <c r="E339" s="42"/>
      <c r="F339" s="43"/>
    </row>
    <row r="340" spans="1:6" ht="24" customHeight="1" x14ac:dyDescent="0.3">
      <c r="A340" s="41">
        <v>167</v>
      </c>
      <c r="B340" s="6" t="s">
        <v>151</v>
      </c>
      <c r="C340" s="35" t="s">
        <v>26</v>
      </c>
      <c r="D340" s="35">
        <v>50</v>
      </c>
      <c r="E340" s="42"/>
      <c r="F340" s="43">
        <f t="shared" ref="F340" si="162">D340*E340</f>
        <v>0</v>
      </c>
    </row>
    <row r="341" spans="1:6" ht="24" customHeight="1" x14ac:dyDescent="0.3">
      <c r="A341" s="41"/>
      <c r="B341" s="6" t="s">
        <v>413</v>
      </c>
      <c r="C341" s="35"/>
      <c r="D341" s="35"/>
      <c r="E341" s="42"/>
      <c r="F341" s="43"/>
    </row>
    <row r="342" spans="1:6" ht="24" customHeight="1" x14ac:dyDescent="0.3">
      <c r="A342" s="41">
        <v>168</v>
      </c>
      <c r="B342" s="6" t="s">
        <v>152</v>
      </c>
      <c r="C342" s="35" t="s">
        <v>26</v>
      </c>
      <c r="D342" s="35">
        <v>25</v>
      </c>
      <c r="E342" s="42"/>
      <c r="F342" s="43">
        <f t="shared" ref="F342" si="163">D342*E342</f>
        <v>0</v>
      </c>
    </row>
    <row r="343" spans="1:6" ht="24" customHeight="1" x14ac:dyDescent="0.3">
      <c r="A343" s="41"/>
      <c r="B343" s="6" t="s">
        <v>414</v>
      </c>
      <c r="C343" s="35"/>
      <c r="D343" s="35"/>
      <c r="E343" s="42"/>
      <c r="F343" s="43"/>
    </row>
    <row r="344" spans="1:6" ht="24" customHeight="1" x14ac:dyDescent="0.3">
      <c r="A344" s="41">
        <v>169</v>
      </c>
      <c r="B344" s="6" t="s">
        <v>153</v>
      </c>
      <c r="C344" s="35" t="s">
        <v>26</v>
      </c>
      <c r="D344" s="35">
        <v>50</v>
      </c>
      <c r="E344" s="42"/>
      <c r="F344" s="43">
        <f t="shared" ref="F344" si="164">D344*E344</f>
        <v>0</v>
      </c>
    </row>
    <row r="345" spans="1:6" ht="24" customHeight="1" x14ac:dyDescent="0.3">
      <c r="A345" s="41"/>
      <c r="B345" s="6" t="s">
        <v>415</v>
      </c>
      <c r="C345" s="35"/>
      <c r="D345" s="35"/>
      <c r="E345" s="42"/>
      <c r="F345" s="43"/>
    </row>
    <row r="346" spans="1:6" ht="24" customHeight="1" x14ac:dyDescent="0.3">
      <c r="A346" s="41">
        <v>170</v>
      </c>
      <c r="B346" s="6" t="s">
        <v>154</v>
      </c>
      <c r="C346" s="35" t="s">
        <v>26</v>
      </c>
      <c r="D346" s="35">
        <v>25</v>
      </c>
      <c r="E346" s="42"/>
      <c r="F346" s="43">
        <f t="shared" ref="F346" si="165">D346*E346</f>
        <v>0</v>
      </c>
    </row>
    <row r="347" spans="1:6" ht="24" customHeight="1" x14ac:dyDescent="0.3">
      <c r="A347" s="41"/>
      <c r="B347" s="6" t="s">
        <v>416</v>
      </c>
      <c r="C347" s="35"/>
      <c r="D347" s="35"/>
      <c r="E347" s="42"/>
      <c r="F347" s="43"/>
    </row>
    <row r="348" spans="1:6" ht="24" customHeight="1" x14ac:dyDescent="0.3">
      <c r="A348" s="41">
        <v>171</v>
      </c>
      <c r="B348" s="6" t="s">
        <v>155</v>
      </c>
      <c r="C348" s="35" t="s">
        <v>26</v>
      </c>
      <c r="D348" s="35">
        <v>10</v>
      </c>
      <c r="E348" s="42"/>
      <c r="F348" s="43">
        <f t="shared" ref="F348" si="166">D348*E348</f>
        <v>0</v>
      </c>
    </row>
    <row r="349" spans="1:6" ht="24" customHeight="1" x14ac:dyDescent="0.3">
      <c r="A349" s="41"/>
      <c r="B349" s="6" t="s">
        <v>417</v>
      </c>
      <c r="C349" s="35"/>
      <c r="D349" s="35"/>
      <c r="E349" s="42"/>
      <c r="F349" s="43"/>
    </row>
    <row r="350" spans="1:6" ht="24" customHeight="1" x14ac:dyDescent="0.3">
      <c r="A350" s="41">
        <v>172</v>
      </c>
      <c r="B350" s="6" t="s">
        <v>156</v>
      </c>
      <c r="C350" s="35" t="s">
        <v>26</v>
      </c>
      <c r="D350" s="35">
        <v>50</v>
      </c>
      <c r="E350" s="42"/>
      <c r="F350" s="43">
        <f t="shared" ref="F350" si="167">D350*E350</f>
        <v>0</v>
      </c>
    </row>
    <row r="351" spans="1:6" ht="24" customHeight="1" x14ac:dyDescent="0.3">
      <c r="A351" s="41"/>
      <c r="B351" s="6" t="s">
        <v>418</v>
      </c>
      <c r="C351" s="35"/>
      <c r="D351" s="35"/>
      <c r="E351" s="42"/>
      <c r="F351" s="43"/>
    </row>
    <row r="352" spans="1:6" ht="24" customHeight="1" x14ac:dyDescent="0.3">
      <c r="A352" s="41">
        <v>173</v>
      </c>
      <c r="B352" s="6" t="s">
        <v>157</v>
      </c>
      <c r="C352" s="35" t="s">
        <v>26</v>
      </c>
      <c r="D352" s="35">
        <v>15</v>
      </c>
      <c r="E352" s="42"/>
      <c r="F352" s="43">
        <f t="shared" ref="F352" si="168">D352*E352</f>
        <v>0</v>
      </c>
    </row>
    <row r="353" spans="1:9" ht="24" customHeight="1" x14ac:dyDescent="0.3">
      <c r="A353" s="41"/>
      <c r="B353" s="6" t="s">
        <v>419</v>
      </c>
      <c r="C353" s="35"/>
      <c r="D353" s="35"/>
      <c r="E353" s="42"/>
      <c r="F353" s="43"/>
    </row>
    <row r="354" spans="1:9" ht="24" customHeight="1" x14ac:dyDescent="0.3">
      <c r="A354" s="41">
        <v>174</v>
      </c>
      <c r="B354" s="6" t="s">
        <v>158</v>
      </c>
      <c r="C354" s="35" t="s">
        <v>26</v>
      </c>
      <c r="D354" s="35">
        <v>10</v>
      </c>
      <c r="E354" s="42"/>
      <c r="F354" s="43">
        <f t="shared" ref="F354" si="169">D354*E354</f>
        <v>0</v>
      </c>
    </row>
    <row r="355" spans="1:9" ht="24" customHeight="1" x14ac:dyDescent="0.3">
      <c r="A355" s="41"/>
      <c r="B355" s="6" t="s">
        <v>420</v>
      </c>
      <c r="C355" s="35"/>
      <c r="D355" s="35"/>
      <c r="E355" s="42"/>
      <c r="F355" s="43"/>
    </row>
    <row r="356" spans="1:9" ht="24" customHeight="1" x14ac:dyDescent="0.3">
      <c r="A356" s="41">
        <v>175</v>
      </c>
      <c r="B356" s="6" t="s">
        <v>160</v>
      </c>
      <c r="C356" s="35" t="s">
        <v>26</v>
      </c>
      <c r="D356" s="35">
        <v>25</v>
      </c>
      <c r="E356" s="42"/>
      <c r="F356" s="43">
        <f>D356*E356</f>
        <v>0</v>
      </c>
    </row>
    <row r="357" spans="1:9" ht="24" customHeight="1" x14ac:dyDescent="0.3">
      <c r="A357" s="41"/>
      <c r="B357" s="6" t="s">
        <v>421</v>
      </c>
      <c r="C357" s="35"/>
      <c r="D357" s="35"/>
      <c r="E357" s="42"/>
      <c r="F357" s="43"/>
    </row>
    <row r="358" spans="1:9" s="10" customFormat="1" ht="28.2" customHeight="1" x14ac:dyDescent="0.3">
      <c r="A358" s="44" t="s">
        <v>423</v>
      </c>
      <c r="B358" s="44"/>
      <c r="C358" s="44"/>
      <c r="D358" s="44"/>
      <c r="E358" s="8"/>
      <c r="F358" s="7">
        <f>SUM(F8:F357)</f>
        <v>0</v>
      </c>
      <c r="G358" s="9"/>
      <c r="H358" s="9"/>
      <c r="I358" s="9"/>
    </row>
    <row r="359" spans="1:9" s="10" customFormat="1" ht="28.2" customHeight="1" x14ac:dyDescent="0.3">
      <c r="A359" s="44" t="s">
        <v>165</v>
      </c>
      <c r="B359" s="44"/>
      <c r="C359" s="44"/>
      <c r="D359" s="44"/>
      <c r="E359" s="16"/>
      <c r="F359" s="11">
        <f>F358*E359</f>
        <v>0</v>
      </c>
      <c r="G359" s="9"/>
      <c r="H359" s="9"/>
      <c r="I359" s="9"/>
    </row>
    <row r="360" spans="1:9" s="14" customFormat="1" ht="28.2" customHeight="1" x14ac:dyDescent="0.3">
      <c r="A360" s="45" t="s">
        <v>424</v>
      </c>
      <c r="B360" s="45"/>
      <c r="C360" s="45"/>
      <c r="D360" s="45"/>
      <c r="E360" s="12"/>
      <c r="F360" s="13">
        <f>F358+F359</f>
        <v>0</v>
      </c>
      <c r="G360" s="2"/>
      <c r="H360" s="2"/>
      <c r="I360" s="2"/>
    </row>
  </sheetData>
  <sheetProtection password="A524" sheet="true" scenarios="true" objects="true"/>
  <mergeCells count="885">
    <mergeCell ref="A358:D358"/>
    <mergeCell ref="A359:D359"/>
    <mergeCell ref="A360:D360"/>
    <mergeCell ref="A350:A351"/>
    <mergeCell ref="C350:C351"/>
    <mergeCell ref="D350:D351"/>
    <mergeCell ref="E350:E351"/>
    <mergeCell ref="F350:F351"/>
    <mergeCell ref="A352:A353"/>
    <mergeCell ref="C352:C353"/>
    <mergeCell ref="D352:D353"/>
    <mergeCell ref="E352:E353"/>
    <mergeCell ref="F352:F353"/>
    <mergeCell ref="A354:A355"/>
    <mergeCell ref="C354:C355"/>
    <mergeCell ref="D354:D355"/>
    <mergeCell ref="E354:E355"/>
    <mergeCell ref="F354:F355"/>
    <mergeCell ref="A356:A357"/>
    <mergeCell ref="C356:C357"/>
    <mergeCell ref="D356:D357"/>
    <mergeCell ref="E356:E357"/>
    <mergeCell ref="F356:F357"/>
    <mergeCell ref="A342:A343"/>
    <mergeCell ref="C342:C343"/>
    <mergeCell ref="D342:D343"/>
    <mergeCell ref="E342:E343"/>
    <mergeCell ref="F342:F343"/>
    <mergeCell ref="A344:A345"/>
    <mergeCell ref="C344:C345"/>
    <mergeCell ref="D344:D345"/>
    <mergeCell ref="E344:E345"/>
    <mergeCell ref="F344:F345"/>
    <mergeCell ref="A346:A347"/>
    <mergeCell ref="C346:C347"/>
    <mergeCell ref="D346:D347"/>
    <mergeCell ref="E346:E347"/>
    <mergeCell ref="F346:F347"/>
    <mergeCell ref="A348:A349"/>
    <mergeCell ref="C348:C349"/>
    <mergeCell ref="D348:D349"/>
    <mergeCell ref="E348:E349"/>
    <mergeCell ref="F348:F349"/>
    <mergeCell ref="A334:A335"/>
    <mergeCell ref="C334:C335"/>
    <mergeCell ref="D334:D335"/>
    <mergeCell ref="E334:E335"/>
    <mergeCell ref="F334:F335"/>
    <mergeCell ref="A336:A337"/>
    <mergeCell ref="C336:C337"/>
    <mergeCell ref="D336:D337"/>
    <mergeCell ref="E336:E337"/>
    <mergeCell ref="F336:F337"/>
    <mergeCell ref="A338:A339"/>
    <mergeCell ref="C338:C339"/>
    <mergeCell ref="D338:D339"/>
    <mergeCell ref="E338:E339"/>
    <mergeCell ref="F338:F339"/>
    <mergeCell ref="A340:A341"/>
    <mergeCell ref="C340:C341"/>
    <mergeCell ref="D340:D341"/>
    <mergeCell ref="E340:E341"/>
    <mergeCell ref="F340:F341"/>
    <mergeCell ref="A326:A327"/>
    <mergeCell ref="C326:C327"/>
    <mergeCell ref="D326:D327"/>
    <mergeCell ref="E326:E327"/>
    <mergeCell ref="F326:F327"/>
    <mergeCell ref="A328:A329"/>
    <mergeCell ref="C328:C329"/>
    <mergeCell ref="D328:D329"/>
    <mergeCell ref="E328:E329"/>
    <mergeCell ref="F328:F329"/>
    <mergeCell ref="A330:A331"/>
    <mergeCell ref="C330:C331"/>
    <mergeCell ref="D330:D331"/>
    <mergeCell ref="E330:E331"/>
    <mergeCell ref="F330:F331"/>
    <mergeCell ref="A332:A333"/>
    <mergeCell ref="C332:C333"/>
    <mergeCell ref="D332:D333"/>
    <mergeCell ref="E332:E333"/>
    <mergeCell ref="F332:F333"/>
    <mergeCell ref="A318:A319"/>
    <mergeCell ref="C318:C319"/>
    <mergeCell ref="D318:D319"/>
    <mergeCell ref="E318:E319"/>
    <mergeCell ref="F318:F319"/>
    <mergeCell ref="A320:A321"/>
    <mergeCell ref="C320:C321"/>
    <mergeCell ref="D320:D321"/>
    <mergeCell ref="E320:E321"/>
    <mergeCell ref="F320:F321"/>
    <mergeCell ref="A322:A323"/>
    <mergeCell ref="C322:C323"/>
    <mergeCell ref="D322:D323"/>
    <mergeCell ref="E322:E323"/>
    <mergeCell ref="F322:F323"/>
    <mergeCell ref="A324:A325"/>
    <mergeCell ref="C324:C325"/>
    <mergeCell ref="D324:D325"/>
    <mergeCell ref="E324:E325"/>
    <mergeCell ref="F324:F325"/>
    <mergeCell ref="A310:A311"/>
    <mergeCell ref="C310:C311"/>
    <mergeCell ref="D310:D311"/>
    <mergeCell ref="E310:E311"/>
    <mergeCell ref="F310:F311"/>
    <mergeCell ref="A312:A313"/>
    <mergeCell ref="C312:C313"/>
    <mergeCell ref="D312:D313"/>
    <mergeCell ref="E312:E313"/>
    <mergeCell ref="F312:F313"/>
    <mergeCell ref="A314:A315"/>
    <mergeCell ref="C314:C315"/>
    <mergeCell ref="D314:D315"/>
    <mergeCell ref="E314:E315"/>
    <mergeCell ref="F314:F315"/>
    <mergeCell ref="A316:A317"/>
    <mergeCell ref="C316:C317"/>
    <mergeCell ref="D316:D317"/>
    <mergeCell ref="E316:E317"/>
    <mergeCell ref="F316:F317"/>
    <mergeCell ref="A302:A303"/>
    <mergeCell ref="C302:C303"/>
    <mergeCell ref="D302:D303"/>
    <mergeCell ref="E302:E303"/>
    <mergeCell ref="F302:F303"/>
    <mergeCell ref="A304:A305"/>
    <mergeCell ref="C304:C305"/>
    <mergeCell ref="D304:D305"/>
    <mergeCell ref="E304:E305"/>
    <mergeCell ref="F304:F305"/>
    <mergeCell ref="A306:A307"/>
    <mergeCell ref="C306:C307"/>
    <mergeCell ref="D306:D307"/>
    <mergeCell ref="E306:E307"/>
    <mergeCell ref="F306:F307"/>
    <mergeCell ref="A308:A309"/>
    <mergeCell ref="C308:C309"/>
    <mergeCell ref="D308:D309"/>
    <mergeCell ref="E308:E309"/>
    <mergeCell ref="F308:F309"/>
    <mergeCell ref="A294:A295"/>
    <mergeCell ref="C294:C295"/>
    <mergeCell ref="D294:D295"/>
    <mergeCell ref="E294:E295"/>
    <mergeCell ref="F294:F295"/>
    <mergeCell ref="A296:A297"/>
    <mergeCell ref="C296:C297"/>
    <mergeCell ref="D296:D297"/>
    <mergeCell ref="E296:E297"/>
    <mergeCell ref="F296:F297"/>
    <mergeCell ref="A298:A299"/>
    <mergeCell ref="C298:C299"/>
    <mergeCell ref="D298:D299"/>
    <mergeCell ref="E298:E299"/>
    <mergeCell ref="F298:F299"/>
    <mergeCell ref="A300:A301"/>
    <mergeCell ref="C300:C301"/>
    <mergeCell ref="D300:D301"/>
    <mergeCell ref="E300:E301"/>
    <mergeCell ref="F300:F301"/>
    <mergeCell ref="A286:A287"/>
    <mergeCell ref="C286:C287"/>
    <mergeCell ref="D286:D287"/>
    <mergeCell ref="E286:E287"/>
    <mergeCell ref="F286:F287"/>
    <mergeCell ref="A288:A289"/>
    <mergeCell ref="C288:C289"/>
    <mergeCell ref="D288:D289"/>
    <mergeCell ref="E288:E289"/>
    <mergeCell ref="F288:F289"/>
    <mergeCell ref="A290:A291"/>
    <mergeCell ref="C290:C291"/>
    <mergeCell ref="D290:D291"/>
    <mergeCell ref="E290:E291"/>
    <mergeCell ref="F290:F291"/>
    <mergeCell ref="A292:A293"/>
    <mergeCell ref="C292:C293"/>
    <mergeCell ref="D292:D293"/>
    <mergeCell ref="E292:E293"/>
    <mergeCell ref="F292:F293"/>
    <mergeCell ref="A278:A279"/>
    <mergeCell ref="C278:C279"/>
    <mergeCell ref="D278:D279"/>
    <mergeCell ref="E278:E279"/>
    <mergeCell ref="F278:F279"/>
    <mergeCell ref="A280:A281"/>
    <mergeCell ref="C280:C281"/>
    <mergeCell ref="D280:D281"/>
    <mergeCell ref="E280:E281"/>
    <mergeCell ref="F280:F281"/>
    <mergeCell ref="A282:A283"/>
    <mergeCell ref="C282:C283"/>
    <mergeCell ref="D282:D283"/>
    <mergeCell ref="E282:E283"/>
    <mergeCell ref="F282:F283"/>
    <mergeCell ref="A284:A285"/>
    <mergeCell ref="C284:C285"/>
    <mergeCell ref="D284:D285"/>
    <mergeCell ref="E284:E285"/>
    <mergeCell ref="F284:F285"/>
    <mergeCell ref="A270:A271"/>
    <mergeCell ref="C270:C271"/>
    <mergeCell ref="D270:D271"/>
    <mergeCell ref="E270:E271"/>
    <mergeCell ref="F270:F271"/>
    <mergeCell ref="A272:A273"/>
    <mergeCell ref="C272:C273"/>
    <mergeCell ref="D272:D273"/>
    <mergeCell ref="E272:E273"/>
    <mergeCell ref="F272:F273"/>
    <mergeCell ref="A274:A275"/>
    <mergeCell ref="C274:C275"/>
    <mergeCell ref="D274:D275"/>
    <mergeCell ref="E274:E275"/>
    <mergeCell ref="F274:F275"/>
    <mergeCell ref="A276:A277"/>
    <mergeCell ref="C276:C277"/>
    <mergeCell ref="D276:D277"/>
    <mergeCell ref="E276:E277"/>
    <mergeCell ref="F276:F277"/>
    <mergeCell ref="A262:A263"/>
    <mergeCell ref="C262:C263"/>
    <mergeCell ref="D262:D263"/>
    <mergeCell ref="E262:E263"/>
    <mergeCell ref="F262:F263"/>
    <mergeCell ref="A264:A265"/>
    <mergeCell ref="C264:C265"/>
    <mergeCell ref="D264:D265"/>
    <mergeCell ref="E264:E265"/>
    <mergeCell ref="F264:F265"/>
    <mergeCell ref="A266:A267"/>
    <mergeCell ref="C266:C267"/>
    <mergeCell ref="D266:D267"/>
    <mergeCell ref="E266:E267"/>
    <mergeCell ref="F266:F267"/>
    <mergeCell ref="A268:A269"/>
    <mergeCell ref="C268:C269"/>
    <mergeCell ref="D268:D269"/>
    <mergeCell ref="E268:E269"/>
    <mergeCell ref="F268:F269"/>
    <mergeCell ref="A254:A255"/>
    <mergeCell ref="C254:C255"/>
    <mergeCell ref="D254:D255"/>
    <mergeCell ref="E254:E255"/>
    <mergeCell ref="F254:F255"/>
    <mergeCell ref="A256:A257"/>
    <mergeCell ref="C256:C257"/>
    <mergeCell ref="D256:D257"/>
    <mergeCell ref="E256:E257"/>
    <mergeCell ref="F256:F257"/>
    <mergeCell ref="A258:A259"/>
    <mergeCell ref="C258:C259"/>
    <mergeCell ref="D258:D259"/>
    <mergeCell ref="E258:E259"/>
    <mergeCell ref="F258:F259"/>
    <mergeCell ref="A260:A261"/>
    <mergeCell ref="C260:C261"/>
    <mergeCell ref="D260:D261"/>
    <mergeCell ref="E260:E261"/>
    <mergeCell ref="F260:F261"/>
    <mergeCell ref="A246:A247"/>
    <mergeCell ref="C246:C247"/>
    <mergeCell ref="D246:D247"/>
    <mergeCell ref="E246:E247"/>
    <mergeCell ref="F246:F247"/>
    <mergeCell ref="A248:A249"/>
    <mergeCell ref="C248:C249"/>
    <mergeCell ref="D248:D249"/>
    <mergeCell ref="E248:E249"/>
    <mergeCell ref="F248:F249"/>
    <mergeCell ref="A250:A251"/>
    <mergeCell ref="C250:C251"/>
    <mergeCell ref="D250:D251"/>
    <mergeCell ref="E250:E251"/>
    <mergeCell ref="F250:F251"/>
    <mergeCell ref="A252:A253"/>
    <mergeCell ref="C252:C253"/>
    <mergeCell ref="D252:D253"/>
    <mergeCell ref="E252:E253"/>
    <mergeCell ref="F252:F253"/>
    <mergeCell ref="A238:A239"/>
    <mergeCell ref="C238:C239"/>
    <mergeCell ref="D238:D239"/>
    <mergeCell ref="E238:E239"/>
    <mergeCell ref="F238:F239"/>
    <mergeCell ref="A240:A241"/>
    <mergeCell ref="C240:C241"/>
    <mergeCell ref="D240:D241"/>
    <mergeCell ref="E240:E241"/>
    <mergeCell ref="F240:F241"/>
    <mergeCell ref="A242:A243"/>
    <mergeCell ref="C242:C243"/>
    <mergeCell ref="D242:D243"/>
    <mergeCell ref="E242:E243"/>
    <mergeCell ref="F242:F243"/>
    <mergeCell ref="A244:A245"/>
    <mergeCell ref="C244:C245"/>
    <mergeCell ref="D244:D245"/>
    <mergeCell ref="E244:E245"/>
    <mergeCell ref="F244:F245"/>
    <mergeCell ref="A230:A231"/>
    <mergeCell ref="C230:C231"/>
    <mergeCell ref="D230:D231"/>
    <mergeCell ref="E230:E231"/>
    <mergeCell ref="F230:F231"/>
    <mergeCell ref="A232:A233"/>
    <mergeCell ref="C232:C233"/>
    <mergeCell ref="D232:D233"/>
    <mergeCell ref="E232:E233"/>
    <mergeCell ref="F232:F233"/>
    <mergeCell ref="A234:A235"/>
    <mergeCell ref="C234:C235"/>
    <mergeCell ref="D234:D235"/>
    <mergeCell ref="E234:E235"/>
    <mergeCell ref="F234:F235"/>
    <mergeCell ref="A236:A237"/>
    <mergeCell ref="C236:C237"/>
    <mergeCell ref="D236:D237"/>
    <mergeCell ref="E236:E237"/>
    <mergeCell ref="F236:F237"/>
    <mergeCell ref="A222:A223"/>
    <mergeCell ref="C222:C223"/>
    <mergeCell ref="D222:D223"/>
    <mergeCell ref="E222:E223"/>
    <mergeCell ref="F222:F223"/>
    <mergeCell ref="A224:A225"/>
    <mergeCell ref="C224:C225"/>
    <mergeCell ref="D224:D225"/>
    <mergeCell ref="E224:E225"/>
    <mergeCell ref="F224:F225"/>
    <mergeCell ref="A226:A227"/>
    <mergeCell ref="C226:C227"/>
    <mergeCell ref="D226:D227"/>
    <mergeCell ref="E226:E227"/>
    <mergeCell ref="F226:F227"/>
    <mergeCell ref="A228:A229"/>
    <mergeCell ref="C228:C229"/>
    <mergeCell ref="D228:D229"/>
    <mergeCell ref="E228:E229"/>
    <mergeCell ref="F228:F229"/>
    <mergeCell ref="A214:A215"/>
    <mergeCell ref="C214:C215"/>
    <mergeCell ref="D214:D215"/>
    <mergeCell ref="E214:E215"/>
    <mergeCell ref="F214:F215"/>
    <mergeCell ref="A216:A217"/>
    <mergeCell ref="C216:C217"/>
    <mergeCell ref="D216:D217"/>
    <mergeCell ref="E216:E217"/>
    <mergeCell ref="F216:F217"/>
    <mergeCell ref="A218:A219"/>
    <mergeCell ref="C218:C219"/>
    <mergeCell ref="D218:D219"/>
    <mergeCell ref="E218:E219"/>
    <mergeCell ref="F218:F219"/>
    <mergeCell ref="A220:A221"/>
    <mergeCell ref="C220:C221"/>
    <mergeCell ref="D220:D221"/>
    <mergeCell ref="E220:E221"/>
    <mergeCell ref="F220:F221"/>
    <mergeCell ref="A206:A207"/>
    <mergeCell ref="C206:C207"/>
    <mergeCell ref="D206:D207"/>
    <mergeCell ref="E206:E207"/>
    <mergeCell ref="F206:F207"/>
    <mergeCell ref="A208:A209"/>
    <mergeCell ref="C208:C209"/>
    <mergeCell ref="D208:D209"/>
    <mergeCell ref="E208:E209"/>
    <mergeCell ref="F208:F209"/>
    <mergeCell ref="A210:A211"/>
    <mergeCell ref="C210:C211"/>
    <mergeCell ref="D210:D211"/>
    <mergeCell ref="E210:E211"/>
    <mergeCell ref="F210:F211"/>
    <mergeCell ref="A212:A213"/>
    <mergeCell ref="C212:C213"/>
    <mergeCell ref="D212:D213"/>
    <mergeCell ref="E212:E213"/>
    <mergeCell ref="F212:F213"/>
    <mergeCell ref="A198:A199"/>
    <mergeCell ref="C198:C199"/>
    <mergeCell ref="D198:D199"/>
    <mergeCell ref="E198:E199"/>
    <mergeCell ref="F198:F199"/>
    <mergeCell ref="A200:A201"/>
    <mergeCell ref="C200:C201"/>
    <mergeCell ref="D200:D201"/>
    <mergeCell ref="E200:E201"/>
    <mergeCell ref="F200:F201"/>
    <mergeCell ref="A202:A203"/>
    <mergeCell ref="C202:C203"/>
    <mergeCell ref="D202:D203"/>
    <mergeCell ref="E202:E203"/>
    <mergeCell ref="F202:F203"/>
    <mergeCell ref="A204:A205"/>
    <mergeCell ref="C204:C205"/>
    <mergeCell ref="D204:D205"/>
    <mergeCell ref="E204:E205"/>
    <mergeCell ref="F204:F205"/>
    <mergeCell ref="A190:A191"/>
    <mergeCell ref="C190:C191"/>
    <mergeCell ref="D190:D191"/>
    <mergeCell ref="E190:E191"/>
    <mergeCell ref="F190:F191"/>
    <mergeCell ref="A192:A193"/>
    <mergeCell ref="C192:C193"/>
    <mergeCell ref="D192:D193"/>
    <mergeCell ref="E192:E193"/>
    <mergeCell ref="F192:F193"/>
    <mergeCell ref="A194:A195"/>
    <mergeCell ref="C194:C195"/>
    <mergeCell ref="D194:D195"/>
    <mergeCell ref="E194:E195"/>
    <mergeCell ref="F194:F195"/>
    <mergeCell ref="A196:A197"/>
    <mergeCell ref="C196:C197"/>
    <mergeCell ref="D196:D197"/>
    <mergeCell ref="E196:E197"/>
    <mergeCell ref="F196:F197"/>
    <mergeCell ref="A182:A183"/>
    <mergeCell ref="C182:C183"/>
    <mergeCell ref="D182:D183"/>
    <mergeCell ref="E182:E183"/>
    <mergeCell ref="F182:F183"/>
    <mergeCell ref="A184:A185"/>
    <mergeCell ref="C184:C185"/>
    <mergeCell ref="D184:D185"/>
    <mergeCell ref="E184:E185"/>
    <mergeCell ref="F184:F185"/>
    <mergeCell ref="A186:A187"/>
    <mergeCell ref="C186:C187"/>
    <mergeCell ref="D186:D187"/>
    <mergeCell ref="E186:E187"/>
    <mergeCell ref="F186:F187"/>
    <mergeCell ref="A188:A189"/>
    <mergeCell ref="C188:C189"/>
    <mergeCell ref="D188:D189"/>
    <mergeCell ref="E188:E189"/>
    <mergeCell ref="F188:F189"/>
    <mergeCell ref="A174:A175"/>
    <mergeCell ref="C174:C175"/>
    <mergeCell ref="D174:D175"/>
    <mergeCell ref="E174:E175"/>
    <mergeCell ref="F174:F175"/>
    <mergeCell ref="A176:A177"/>
    <mergeCell ref="C176:C177"/>
    <mergeCell ref="D176:D177"/>
    <mergeCell ref="E176:E177"/>
    <mergeCell ref="F176:F177"/>
    <mergeCell ref="A178:A179"/>
    <mergeCell ref="C178:C179"/>
    <mergeCell ref="D178:D179"/>
    <mergeCell ref="E178:E179"/>
    <mergeCell ref="F178:F179"/>
    <mergeCell ref="A180:A181"/>
    <mergeCell ref="C180:C181"/>
    <mergeCell ref="D180:D181"/>
    <mergeCell ref="E180:E181"/>
    <mergeCell ref="F180:F181"/>
    <mergeCell ref="A166:A167"/>
    <mergeCell ref="C166:C167"/>
    <mergeCell ref="D166:D167"/>
    <mergeCell ref="E166:E167"/>
    <mergeCell ref="F166:F167"/>
    <mergeCell ref="A168:A169"/>
    <mergeCell ref="C168:C169"/>
    <mergeCell ref="D168:D169"/>
    <mergeCell ref="E168:E169"/>
    <mergeCell ref="F168:F169"/>
    <mergeCell ref="A170:A171"/>
    <mergeCell ref="C170:C171"/>
    <mergeCell ref="D170:D171"/>
    <mergeCell ref="E170:E171"/>
    <mergeCell ref="F170:F171"/>
    <mergeCell ref="A172:A173"/>
    <mergeCell ref="C172:C173"/>
    <mergeCell ref="D172:D173"/>
    <mergeCell ref="E172:E173"/>
    <mergeCell ref="F172:F173"/>
    <mergeCell ref="A158:A159"/>
    <mergeCell ref="C158:C159"/>
    <mergeCell ref="D158:D159"/>
    <mergeCell ref="E158:E159"/>
    <mergeCell ref="F158:F159"/>
    <mergeCell ref="A160:A161"/>
    <mergeCell ref="C160:C161"/>
    <mergeCell ref="D160:D161"/>
    <mergeCell ref="E160:E161"/>
    <mergeCell ref="F160:F161"/>
    <mergeCell ref="A162:A163"/>
    <mergeCell ref="C162:C163"/>
    <mergeCell ref="D162:D163"/>
    <mergeCell ref="E162:E163"/>
    <mergeCell ref="F162:F163"/>
    <mergeCell ref="A164:A165"/>
    <mergeCell ref="C164:C165"/>
    <mergeCell ref="D164:D165"/>
    <mergeCell ref="E164:E165"/>
    <mergeCell ref="F164:F165"/>
    <mergeCell ref="A150:A151"/>
    <mergeCell ref="C150:C151"/>
    <mergeCell ref="D150:D151"/>
    <mergeCell ref="E150:E151"/>
    <mergeCell ref="F150:F151"/>
    <mergeCell ref="A152:A153"/>
    <mergeCell ref="C152:C153"/>
    <mergeCell ref="D152:D153"/>
    <mergeCell ref="E152:E153"/>
    <mergeCell ref="F152:F153"/>
    <mergeCell ref="A154:A155"/>
    <mergeCell ref="C154:C155"/>
    <mergeCell ref="D154:D155"/>
    <mergeCell ref="E154:E155"/>
    <mergeCell ref="F154:F155"/>
    <mergeCell ref="A156:A157"/>
    <mergeCell ref="C156:C157"/>
    <mergeCell ref="D156:D157"/>
    <mergeCell ref="E156:E157"/>
    <mergeCell ref="F156:F157"/>
    <mergeCell ref="A142:A143"/>
    <mergeCell ref="C142:C143"/>
    <mergeCell ref="D142:D143"/>
    <mergeCell ref="E142:E143"/>
    <mergeCell ref="F142:F143"/>
    <mergeCell ref="A144:A145"/>
    <mergeCell ref="C144:C145"/>
    <mergeCell ref="D144:D145"/>
    <mergeCell ref="E144:E145"/>
    <mergeCell ref="F144:F145"/>
    <mergeCell ref="A146:A147"/>
    <mergeCell ref="C146:C147"/>
    <mergeCell ref="D146:D147"/>
    <mergeCell ref="E146:E147"/>
    <mergeCell ref="F146:F147"/>
    <mergeCell ref="A148:A149"/>
    <mergeCell ref="C148:C149"/>
    <mergeCell ref="D148:D149"/>
    <mergeCell ref="E148:E149"/>
    <mergeCell ref="F148:F149"/>
    <mergeCell ref="A134:A135"/>
    <mergeCell ref="C134:C135"/>
    <mergeCell ref="D134:D135"/>
    <mergeCell ref="E134:E135"/>
    <mergeCell ref="F134:F135"/>
    <mergeCell ref="A136:A137"/>
    <mergeCell ref="C136:C137"/>
    <mergeCell ref="D136:D137"/>
    <mergeCell ref="E136:E137"/>
    <mergeCell ref="F136:F137"/>
    <mergeCell ref="A138:A139"/>
    <mergeCell ref="C138:C139"/>
    <mergeCell ref="D138:D139"/>
    <mergeCell ref="E138:E139"/>
    <mergeCell ref="F138:F139"/>
    <mergeCell ref="A140:A141"/>
    <mergeCell ref="C140:C141"/>
    <mergeCell ref="D140:D141"/>
    <mergeCell ref="E140:E141"/>
    <mergeCell ref="F140:F141"/>
    <mergeCell ref="A126:A127"/>
    <mergeCell ref="C126:C127"/>
    <mergeCell ref="D126:D127"/>
    <mergeCell ref="E126:E127"/>
    <mergeCell ref="F126:F127"/>
    <mergeCell ref="A128:A129"/>
    <mergeCell ref="C128:C129"/>
    <mergeCell ref="D128:D129"/>
    <mergeCell ref="E128:E129"/>
    <mergeCell ref="F128:F129"/>
    <mergeCell ref="A130:A131"/>
    <mergeCell ref="C130:C131"/>
    <mergeCell ref="D130:D131"/>
    <mergeCell ref="E130:E131"/>
    <mergeCell ref="F130:F131"/>
    <mergeCell ref="A132:A133"/>
    <mergeCell ref="C132:C133"/>
    <mergeCell ref="D132:D133"/>
    <mergeCell ref="E132:E133"/>
    <mergeCell ref="F132:F133"/>
    <mergeCell ref="A118:A119"/>
    <mergeCell ref="C118:C119"/>
    <mergeCell ref="D118:D119"/>
    <mergeCell ref="E118:E119"/>
    <mergeCell ref="F118:F119"/>
    <mergeCell ref="A120:A121"/>
    <mergeCell ref="C120:C121"/>
    <mergeCell ref="D120:D121"/>
    <mergeCell ref="E120:E121"/>
    <mergeCell ref="F120:F121"/>
    <mergeCell ref="A122:A123"/>
    <mergeCell ref="C122:C123"/>
    <mergeCell ref="D122:D123"/>
    <mergeCell ref="E122:E123"/>
    <mergeCell ref="F122:F123"/>
    <mergeCell ref="A124:A125"/>
    <mergeCell ref="C124:C125"/>
    <mergeCell ref="D124:D125"/>
    <mergeCell ref="E124:E125"/>
    <mergeCell ref="F124:F125"/>
    <mergeCell ref="A110:A111"/>
    <mergeCell ref="C110:C111"/>
    <mergeCell ref="D110:D111"/>
    <mergeCell ref="E110:E111"/>
    <mergeCell ref="F110:F111"/>
    <mergeCell ref="A112:A113"/>
    <mergeCell ref="C112:C113"/>
    <mergeCell ref="D112:D113"/>
    <mergeCell ref="E112:E113"/>
    <mergeCell ref="F112:F113"/>
    <mergeCell ref="A114:A115"/>
    <mergeCell ref="C114:C115"/>
    <mergeCell ref="D114:D115"/>
    <mergeCell ref="E114:E115"/>
    <mergeCell ref="F114:F115"/>
    <mergeCell ref="A116:A117"/>
    <mergeCell ref="C116:C117"/>
    <mergeCell ref="D116:D117"/>
    <mergeCell ref="E116:E117"/>
    <mergeCell ref="F116:F117"/>
    <mergeCell ref="A102:A103"/>
    <mergeCell ref="C102:C103"/>
    <mergeCell ref="D102:D103"/>
    <mergeCell ref="E102:E103"/>
    <mergeCell ref="F102:F103"/>
    <mergeCell ref="A104:A105"/>
    <mergeCell ref="C104:C105"/>
    <mergeCell ref="D104:D105"/>
    <mergeCell ref="E104:E105"/>
    <mergeCell ref="F104:F105"/>
    <mergeCell ref="A106:A107"/>
    <mergeCell ref="C106:C107"/>
    <mergeCell ref="D106:D107"/>
    <mergeCell ref="E106:E107"/>
    <mergeCell ref="F106:F107"/>
    <mergeCell ref="A108:A109"/>
    <mergeCell ref="C108:C109"/>
    <mergeCell ref="D108:D109"/>
    <mergeCell ref="E108:E109"/>
    <mergeCell ref="F108:F109"/>
    <mergeCell ref="A94:A95"/>
    <mergeCell ref="C94:C95"/>
    <mergeCell ref="D94:D95"/>
    <mergeCell ref="E94:E95"/>
    <mergeCell ref="F94:F95"/>
    <mergeCell ref="A96:A97"/>
    <mergeCell ref="C96:C97"/>
    <mergeCell ref="D96:D97"/>
    <mergeCell ref="E96:E97"/>
    <mergeCell ref="F96:F97"/>
    <mergeCell ref="A98:A99"/>
    <mergeCell ref="C98:C99"/>
    <mergeCell ref="D98:D99"/>
    <mergeCell ref="E98:E99"/>
    <mergeCell ref="F98:F99"/>
    <mergeCell ref="A100:A101"/>
    <mergeCell ref="C100:C101"/>
    <mergeCell ref="D100:D101"/>
    <mergeCell ref="E100:E101"/>
    <mergeCell ref="F100:F101"/>
    <mergeCell ref="A86:A87"/>
    <mergeCell ref="C86:C87"/>
    <mergeCell ref="D86:D87"/>
    <mergeCell ref="E86:E87"/>
    <mergeCell ref="F86:F87"/>
    <mergeCell ref="A88:A89"/>
    <mergeCell ref="C88:C89"/>
    <mergeCell ref="D88:D89"/>
    <mergeCell ref="E88:E89"/>
    <mergeCell ref="F88:F89"/>
    <mergeCell ref="A90:A91"/>
    <mergeCell ref="C90:C91"/>
    <mergeCell ref="D90:D91"/>
    <mergeCell ref="E90:E91"/>
    <mergeCell ref="F90:F91"/>
    <mergeCell ref="A92:A93"/>
    <mergeCell ref="C92:C93"/>
    <mergeCell ref="D92:D93"/>
    <mergeCell ref="E92:E93"/>
    <mergeCell ref="F92:F93"/>
    <mergeCell ref="A78:A79"/>
    <mergeCell ref="C78:C79"/>
    <mergeCell ref="D78:D79"/>
    <mergeCell ref="E78:E79"/>
    <mergeCell ref="F78:F79"/>
    <mergeCell ref="A80:A81"/>
    <mergeCell ref="C80:C81"/>
    <mergeCell ref="D80:D81"/>
    <mergeCell ref="E80:E81"/>
    <mergeCell ref="F80:F81"/>
    <mergeCell ref="A82:A83"/>
    <mergeCell ref="C82:C83"/>
    <mergeCell ref="D82:D83"/>
    <mergeCell ref="E82:E83"/>
    <mergeCell ref="F82:F83"/>
    <mergeCell ref="A84:A85"/>
    <mergeCell ref="C84:C85"/>
    <mergeCell ref="D84:D85"/>
    <mergeCell ref="E84:E85"/>
    <mergeCell ref="F84:F85"/>
    <mergeCell ref="A70:A71"/>
    <mergeCell ref="C70:C71"/>
    <mergeCell ref="D70:D71"/>
    <mergeCell ref="E70:E71"/>
    <mergeCell ref="F70:F71"/>
    <mergeCell ref="A72:A73"/>
    <mergeCell ref="C72:C73"/>
    <mergeCell ref="D72:D73"/>
    <mergeCell ref="E72:E73"/>
    <mergeCell ref="F72:F73"/>
    <mergeCell ref="A74:A75"/>
    <mergeCell ref="C74:C75"/>
    <mergeCell ref="D74:D75"/>
    <mergeCell ref="E74:E75"/>
    <mergeCell ref="F74:F75"/>
    <mergeCell ref="A76:A77"/>
    <mergeCell ref="C76:C77"/>
    <mergeCell ref="D76:D77"/>
    <mergeCell ref="E76:E77"/>
    <mergeCell ref="F76:F77"/>
    <mergeCell ref="A62:A63"/>
    <mergeCell ref="C62:C63"/>
    <mergeCell ref="D62:D63"/>
    <mergeCell ref="E62:E63"/>
    <mergeCell ref="F62:F63"/>
    <mergeCell ref="A64:A65"/>
    <mergeCell ref="C64:C65"/>
    <mergeCell ref="D64:D65"/>
    <mergeCell ref="E64:E65"/>
    <mergeCell ref="F64:F65"/>
    <mergeCell ref="A66:A67"/>
    <mergeCell ref="C66:C67"/>
    <mergeCell ref="D66:D67"/>
    <mergeCell ref="E66:E67"/>
    <mergeCell ref="F66:F67"/>
    <mergeCell ref="A68:A69"/>
    <mergeCell ref="C68:C69"/>
    <mergeCell ref="D68:D69"/>
    <mergeCell ref="E68:E69"/>
    <mergeCell ref="F68:F69"/>
    <mergeCell ref="A54:A55"/>
    <mergeCell ref="C54:C55"/>
    <mergeCell ref="D54:D55"/>
    <mergeCell ref="E54:E55"/>
    <mergeCell ref="F54:F55"/>
    <mergeCell ref="A56:A57"/>
    <mergeCell ref="C56:C57"/>
    <mergeCell ref="D56:D57"/>
    <mergeCell ref="E56:E57"/>
    <mergeCell ref="F56:F57"/>
    <mergeCell ref="A58:A59"/>
    <mergeCell ref="C58:C59"/>
    <mergeCell ref="D58:D59"/>
    <mergeCell ref="E58:E59"/>
    <mergeCell ref="F58:F59"/>
    <mergeCell ref="A60:A61"/>
    <mergeCell ref="C60:C61"/>
    <mergeCell ref="D60:D61"/>
    <mergeCell ref="E60:E61"/>
    <mergeCell ref="F60:F61"/>
    <mergeCell ref="A46:A47"/>
    <mergeCell ref="C46:C47"/>
    <mergeCell ref="D46:D47"/>
    <mergeCell ref="E46:E47"/>
    <mergeCell ref="F46:F47"/>
    <mergeCell ref="A48:A49"/>
    <mergeCell ref="C48:C49"/>
    <mergeCell ref="D48:D49"/>
    <mergeCell ref="E48:E49"/>
    <mergeCell ref="F48:F49"/>
    <mergeCell ref="A50:A51"/>
    <mergeCell ref="C50:C51"/>
    <mergeCell ref="D50:D51"/>
    <mergeCell ref="E50:E51"/>
    <mergeCell ref="F50:F51"/>
    <mergeCell ref="A52:A53"/>
    <mergeCell ref="C52:C53"/>
    <mergeCell ref="D52:D53"/>
    <mergeCell ref="E52:E53"/>
    <mergeCell ref="F52:F53"/>
    <mergeCell ref="A38:A39"/>
    <mergeCell ref="C38:C39"/>
    <mergeCell ref="D38:D39"/>
    <mergeCell ref="E38:E39"/>
    <mergeCell ref="F38:F39"/>
    <mergeCell ref="A40:A41"/>
    <mergeCell ref="C40:C41"/>
    <mergeCell ref="D40:D41"/>
    <mergeCell ref="E40:E41"/>
    <mergeCell ref="F40:F41"/>
    <mergeCell ref="A42:A43"/>
    <mergeCell ref="C42:C43"/>
    <mergeCell ref="D42:D43"/>
    <mergeCell ref="E42:E43"/>
    <mergeCell ref="F42:F43"/>
    <mergeCell ref="A44:A45"/>
    <mergeCell ref="C44:C45"/>
    <mergeCell ref="D44:D45"/>
    <mergeCell ref="E44:E45"/>
    <mergeCell ref="F44:F45"/>
    <mergeCell ref="A30:A31"/>
    <mergeCell ref="C30:C31"/>
    <mergeCell ref="D30:D31"/>
    <mergeCell ref="E30:E31"/>
    <mergeCell ref="F30:F31"/>
    <mergeCell ref="A32:A33"/>
    <mergeCell ref="C32:C33"/>
    <mergeCell ref="D32:D33"/>
    <mergeCell ref="E32:E33"/>
    <mergeCell ref="F32:F33"/>
    <mergeCell ref="A34:A35"/>
    <mergeCell ref="C34:C35"/>
    <mergeCell ref="D34:D35"/>
    <mergeCell ref="E34:E35"/>
    <mergeCell ref="F34:F35"/>
    <mergeCell ref="A36:A37"/>
    <mergeCell ref="C36:C37"/>
    <mergeCell ref="D36:D37"/>
    <mergeCell ref="E36:E37"/>
    <mergeCell ref="F36:F37"/>
    <mergeCell ref="A22:A23"/>
    <mergeCell ref="C22:C23"/>
    <mergeCell ref="D22:D23"/>
    <mergeCell ref="E22:E23"/>
    <mergeCell ref="F22:F23"/>
    <mergeCell ref="A24:A25"/>
    <mergeCell ref="C24:C25"/>
    <mergeCell ref="D24:D25"/>
    <mergeCell ref="E24:E25"/>
    <mergeCell ref="F24:F25"/>
    <mergeCell ref="A26:A27"/>
    <mergeCell ref="C26:C27"/>
    <mergeCell ref="D26:D27"/>
    <mergeCell ref="E26:E27"/>
    <mergeCell ref="F26:F27"/>
    <mergeCell ref="A28:A29"/>
    <mergeCell ref="C28:C29"/>
    <mergeCell ref="D28:D29"/>
    <mergeCell ref="E28:E29"/>
    <mergeCell ref="F28:F29"/>
    <mergeCell ref="A14:A15"/>
    <mergeCell ref="C14:C15"/>
    <mergeCell ref="D14:D15"/>
    <mergeCell ref="E14:E15"/>
    <mergeCell ref="F14:F15"/>
    <mergeCell ref="A16:A17"/>
    <mergeCell ref="C16:C17"/>
    <mergeCell ref="D16:D17"/>
    <mergeCell ref="E16:E17"/>
    <mergeCell ref="F16:F17"/>
    <mergeCell ref="A18:A19"/>
    <mergeCell ref="C18:C19"/>
    <mergeCell ref="D18:D19"/>
    <mergeCell ref="E18:E19"/>
    <mergeCell ref="F18:F19"/>
    <mergeCell ref="A20:A21"/>
    <mergeCell ref="C20:C21"/>
    <mergeCell ref="D20:D21"/>
    <mergeCell ref="E20:E21"/>
    <mergeCell ref="F20:F21"/>
    <mergeCell ref="A1:F1"/>
    <mergeCell ref="A6:D6"/>
    <mergeCell ref="E6:F6"/>
    <mergeCell ref="A10:A11"/>
    <mergeCell ref="C10:C11"/>
    <mergeCell ref="D10:D11"/>
    <mergeCell ref="E10:E11"/>
    <mergeCell ref="F10:F11"/>
    <mergeCell ref="A12:A13"/>
    <mergeCell ref="C12:C13"/>
    <mergeCell ref="D12:D13"/>
    <mergeCell ref="E12:E13"/>
    <mergeCell ref="F12:F13"/>
    <mergeCell ref="A2:F2"/>
    <mergeCell ref="A3:F3"/>
    <mergeCell ref="A4:F4"/>
    <mergeCell ref="A8:A9"/>
    <mergeCell ref="C8:C9"/>
    <mergeCell ref="D8:D9"/>
    <mergeCell ref="E8:E9"/>
    <mergeCell ref="F8:F9"/>
    <mergeCell ref="A5:F5"/>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22"/>
  <sheetViews>
    <sheetView topLeftCell="A109" zoomScale="102" zoomScaleNormal="102" workbookViewId="0">
      <selection activeCell="B211" sqref="B211"/>
    </sheetView>
  </sheetViews>
  <sheetFormatPr defaultColWidth="8.88671875" defaultRowHeight="14.4" x14ac:dyDescent="0.3"/>
  <cols>
    <col min="1" max="1" customWidth="true" style="19" width="5.109375" collapsed="false"/>
    <col min="2" max="2" customWidth="true" style="19" width="70.6640625" collapsed="false"/>
    <col min="3" max="3" customWidth="true" style="19" width="8.44140625" collapsed="false"/>
    <col min="4" max="4" customWidth="true" style="19" width="7.6640625" collapsed="false"/>
    <col min="5" max="5" customWidth="true" style="30" width="18.0" collapsed="false"/>
    <col min="6" max="6" customWidth="true" style="30" width="17.88671875" collapsed="false"/>
    <col min="7" max="16384" style="19" width="8.88671875" collapsed="false"/>
  </cols>
  <sheetData>
    <row r="1" spans="1:9" s="18" customFormat="1" ht="62.25" customHeight="1" x14ac:dyDescent="0.3">
      <c r="A1" s="38"/>
      <c r="B1" s="38"/>
      <c r="C1" s="38"/>
      <c r="D1" s="38"/>
      <c r="E1" s="38"/>
      <c r="F1" s="38"/>
      <c r="G1" s="17"/>
      <c r="H1" s="17"/>
      <c r="I1" s="17"/>
    </row>
    <row r="2" spans="1:9" ht="21" customHeight="1" x14ac:dyDescent="0.3">
      <c r="A2" s="40" t="s">
        <v>0</v>
      </c>
      <c r="B2" s="40"/>
      <c r="C2" s="40"/>
      <c r="D2" s="40"/>
      <c r="E2" s="40"/>
      <c r="F2" s="40"/>
    </row>
    <row r="3" spans="1:9" ht="21.75" customHeight="1" x14ac:dyDescent="0.3">
      <c r="A3" s="40" t="s">
        <v>536</v>
      </c>
      <c r="B3" s="40"/>
      <c r="C3" s="40"/>
      <c r="D3" s="40"/>
      <c r="E3" s="40"/>
      <c r="F3" s="40"/>
    </row>
    <row r="4" spans="1:9" ht="24" customHeight="1" x14ac:dyDescent="0.3">
      <c r="A4" s="40" t="s">
        <v>1</v>
      </c>
      <c r="B4" s="40"/>
      <c r="C4" s="40"/>
      <c r="D4" s="40"/>
      <c r="E4" s="40"/>
      <c r="F4" s="40"/>
    </row>
    <row r="5" spans="1:9" ht="21.75" customHeight="1" x14ac:dyDescent="0.3">
      <c r="A5" s="40" t="s">
        <v>530</v>
      </c>
      <c r="B5" s="40"/>
      <c r="C5" s="40"/>
      <c r="D5" s="40"/>
      <c r="E5" s="40"/>
      <c r="F5" s="40"/>
    </row>
    <row r="6" spans="1:9" s="18" customFormat="1" ht="40.5" customHeight="1" x14ac:dyDescent="0.3">
      <c r="A6" s="38" t="s">
        <v>167</v>
      </c>
      <c r="B6" s="38"/>
      <c r="C6" s="38"/>
      <c r="D6" s="38"/>
      <c r="E6" s="39"/>
      <c r="F6" s="39"/>
      <c r="G6" s="17"/>
      <c r="H6" s="17"/>
      <c r="I6" s="17"/>
    </row>
    <row r="7" spans="1:9" ht="41.4" x14ac:dyDescent="0.3">
      <c r="A7" s="4" t="s">
        <v>2</v>
      </c>
      <c r="B7" s="4" t="s">
        <v>3</v>
      </c>
      <c r="C7" s="4" t="s">
        <v>4</v>
      </c>
      <c r="D7" s="4" t="s">
        <v>5</v>
      </c>
      <c r="E7" s="20" t="s">
        <v>6</v>
      </c>
      <c r="F7" s="20" t="s">
        <v>7</v>
      </c>
    </row>
    <row r="8" spans="1:9" x14ac:dyDescent="0.3">
      <c r="A8" s="34">
        <v>1</v>
      </c>
      <c r="B8" s="6" t="s">
        <v>8</v>
      </c>
      <c r="C8" s="35" t="s">
        <v>9</v>
      </c>
      <c r="D8" s="35">
        <v>48</v>
      </c>
      <c r="E8" s="36"/>
      <c r="F8" s="37">
        <f>D8*E8</f>
        <v>0</v>
      </c>
    </row>
    <row r="9" spans="1:9" ht="196.8" customHeight="1" x14ac:dyDescent="0.3">
      <c r="A9" s="34"/>
      <c r="B9" s="6" t="s">
        <v>251</v>
      </c>
      <c r="C9" s="35"/>
      <c r="D9" s="35"/>
      <c r="E9" s="36"/>
      <c r="F9" s="37"/>
    </row>
    <row r="10" spans="1:9" ht="22.2" customHeight="1" x14ac:dyDescent="0.3">
      <c r="A10" s="34">
        <v>2</v>
      </c>
      <c r="B10" s="6" t="s">
        <v>426</v>
      </c>
      <c r="C10" s="35" t="s">
        <v>531</v>
      </c>
      <c r="D10" s="35">
        <v>48</v>
      </c>
      <c r="E10" s="36"/>
      <c r="F10" s="37">
        <f t="shared" ref="F10" si="0">D10*E10</f>
        <v>0</v>
      </c>
    </row>
    <row r="11" spans="1:9" ht="43.2" customHeight="1" x14ac:dyDescent="0.3">
      <c r="A11" s="34"/>
      <c r="B11" s="6" t="s">
        <v>438</v>
      </c>
      <c r="C11" s="35"/>
      <c r="D11" s="35"/>
      <c r="E11" s="36"/>
      <c r="F11" s="37"/>
    </row>
    <row r="12" spans="1:9" ht="22.8" customHeight="1" x14ac:dyDescent="0.3">
      <c r="A12" s="34">
        <v>3</v>
      </c>
      <c r="B12" s="6" t="s">
        <v>427</v>
      </c>
      <c r="C12" s="35" t="s">
        <v>531</v>
      </c>
      <c r="D12" s="35">
        <v>24</v>
      </c>
      <c r="E12" s="36"/>
      <c r="F12" s="37">
        <f t="shared" ref="F12" si="1">D12*E12</f>
        <v>0</v>
      </c>
    </row>
    <row r="13" spans="1:9" ht="43.2" customHeight="1" x14ac:dyDescent="0.3">
      <c r="A13" s="34"/>
      <c r="B13" s="6" t="s">
        <v>439</v>
      </c>
      <c r="C13" s="35"/>
      <c r="D13" s="35"/>
      <c r="E13" s="36"/>
      <c r="F13" s="37"/>
    </row>
    <row r="14" spans="1:9" ht="21" customHeight="1" x14ac:dyDescent="0.3">
      <c r="A14" s="34">
        <v>4</v>
      </c>
      <c r="B14" s="6" t="s">
        <v>428</v>
      </c>
      <c r="C14" s="35" t="s">
        <v>10</v>
      </c>
      <c r="D14" s="35">
        <v>24</v>
      </c>
      <c r="E14" s="36"/>
      <c r="F14" s="37">
        <f t="shared" ref="F14" si="2">D14*E14</f>
        <v>0</v>
      </c>
    </row>
    <row r="15" spans="1:9" ht="45" customHeight="1" x14ac:dyDescent="0.3">
      <c r="A15" s="34"/>
      <c r="B15" s="6" t="s">
        <v>440</v>
      </c>
      <c r="C15" s="35"/>
      <c r="D15" s="35"/>
      <c r="E15" s="36"/>
      <c r="F15" s="37"/>
    </row>
    <row r="16" spans="1:9" ht="22.2" customHeight="1" x14ac:dyDescent="0.3">
      <c r="A16" s="34">
        <v>5</v>
      </c>
      <c r="B16" s="6" t="s">
        <v>11</v>
      </c>
      <c r="C16" s="35" t="s">
        <v>12</v>
      </c>
      <c r="D16" s="35">
        <v>300</v>
      </c>
      <c r="E16" s="36"/>
      <c r="F16" s="37">
        <f t="shared" ref="F16" si="3">D16*E16</f>
        <v>0</v>
      </c>
    </row>
    <row r="17" spans="1:6" ht="55.2" x14ac:dyDescent="0.3">
      <c r="A17" s="34"/>
      <c r="B17" s="6" t="s">
        <v>253</v>
      </c>
      <c r="C17" s="35"/>
      <c r="D17" s="35"/>
      <c r="E17" s="36"/>
      <c r="F17" s="37"/>
    </row>
    <row r="18" spans="1:6" ht="28.2" customHeight="1" x14ac:dyDescent="0.3">
      <c r="A18" s="34">
        <v>6</v>
      </c>
      <c r="B18" s="6" t="s">
        <v>13</v>
      </c>
      <c r="C18" s="35" t="s">
        <v>12</v>
      </c>
      <c r="D18" s="35">
        <v>300</v>
      </c>
      <c r="E18" s="36"/>
      <c r="F18" s="37">
        <f t="shared" ref="F18" si="4">D18*E18</f>
        <v>0</v>
      </c>
    </row>
    <row r="19" spans="1:6" ht="49.8" customHeight="1" x14ac:dyDescent="0.3">
      <c r="A19" s="34"/>
      <c r="B19" s="6" t="s">
        <v>254</v>
      </c>
      <c r="C19" s="35"/>
      <c r="D19" s="35"/>
      <c r="E19" s="36"/>
      <c r="F19" s="37"/>
    </row>
    <row r="20" spans="1:6" ht="21" customHeight="1" x14ac:dyDescent="0.3">
      <c r="A20" s="34">
        <v>7</v>
      </c>
      <c r="B20" s="6" t="s">
        <v>14</v>
      </c>
      <c r="C20" s="35" t="s">
        <v>12</v>
      </c>
      <c r="D20" s="35">
        <v>100</v>
      </c>
      <c r="E20" s="36"/>
      <c r="F20" s="37">
        <f t="shared" ref="F20" si="5">D20*E20</f>
        <v>0</v>
      </c>
    </row>
    <row r="21" spans="1:6" ht="49.2" customHeight="1" x14ac:dyDescent="0.3">
      <c r="A21" s="34"/>
      <c r="B21" s="6" t="s">
        <v>255</v>
      </c>
      <c r="C21" s="35"/>
      <c r="D21" s="35"/>
      <c r="E21" s="36"/>
      <c r="F21" s="37"/>
    </row>
    <row r="22" spans="1:6" ht="22.8" customHeight="1" x14ac:dyDescent="0.3">
      <c r="A22" s="34">
        <v>8</v>
      </c>
      <c r="B22" s="6" t="s">
        <v>429</v>
      </c>
      <c r="C22" s="35" t="s">
        <v>16</v>
      </c>
      <c r="D22" s="35">
        <v>720</v>
      </c>
      <c r="E22" s="36"/>
      <c r="F22" s="37">
        <f t="shared" ref="F22" si="6">D22*E22</f>
        <v>0</v>
      </c>
    </row>
    <row r="23" spans="1:6" ht="22.8" customHeight="1" x14ac:dyDescent="0.3">
      <c r="A23" s="34"/>
      <c r="B23" s="6" t="s">
        <v>441</v>
      </c>
      <c r="C23" s="35"/>
      <c r="D23" s="35"/>
      <c r="E23" s="36"/>
      <c r="F23" s="37"/>
    </row>
    <row r="24" spans="1:6" ht="22.8" customHeight="1" x14ac:dyDescent="0.3">
      <c r="A24" s="34">
        <v>9</v>
      </c>
      <c r="B24" s="6" t="s">
        <v>169</v>
      </c>
      <c r="C24" s="35" t="s">
        <v>17</v>
      </c>
      <c r="D24" s="35">
        <v>72</v>
      </c>
      <c r="E24" s="36"/>
      <c r="F24" s="37">
        <f t="shared" ref="F24" si="7">D24*E24</f>
        <v>0</v>
      </c>
    </row>
    <row r="25" spans="1:6" ht="138" x14ac:dyDescent="0.3">
      <c r="A25" s="34"/>
      <c r="B25" s="6" t="s">
        <v>257</v>
      </c>
      <c r="C25" s="35"/>
      <c r="D25" s="35"/>
      <c r="E25" s="36"/>
      <c r="F25" s="37"/>
    </row>
    <row r="26" spans="1:6" x14ac:dyDescent="0.3">
      <c r="A26" s="34">
        <v>10</v>
      </c>
      <c r="B26" s="6" t="s">
        <v>18</v>
      </c>
      <c r="C26" s="35" t="s">
        <v>19</v>
      </c>
      <c r="D26" s="35">
        <v>6000</v>
      </c>
      <c r="E26" s="36"/>
      <c r="F26" s="37">
        <f t="shared" ref="F26" si="8">D26*E26</f>
        <v>0</v>
      </c>
    </row>
    <row r="27" spans="1:6" ht="27.6" x14ac:dyDescent="0.3">
      <c r="A27" s="34"/>
      <c r="B27" s="6" t="s">
        <v>258</v>
      </c>
      <c r="C27" s="35"/>
      <c r="D27" s="35"/>
      <c r="E27" s="36"/>
      <c r="F27" s="37"/>
    </row>
    <row r="28" spans="1:6" ht="27.6" x14ac:dyDescent="0.3">
      <c r="A28" s="34">
        <v>11</v>
      </c>
      <c r="B28" s="6" t="s">
        <v>170</v>
      </c>
      <c r="C28" s="35" t="s">
        <v>17</v>
      </c>
      <c r="D28" s="35">
        <v>144</v>
      </c>
      <c r="E28" s="36"/>
      <c r="F28" s="37">
        <f t="shared" ref="F28" si="9">D28*E28</f>
        <v>0</v>
      </c>
    </row>
    <row r="29" spans="1:6" ht="82.8" x14ac:dyDescent="0.3">
      <c r="A29" s="34"/>
      <c r="B29" s="6" t="s">
        <v>259</v>
      </c>
      <c r="C29" s="35"/>
      <c r="D29" s="35"/>
      <c r="E29" s="36"/>
      <c r="F29" s="37"/>
    </row>
    <row r="30" spans="1:6" x14ac:dyDescent="0.3">
      <c r="A30" s="34">
        <v>12</v>
      </c>
      <c r="B30" s="6" t="s">
        <v>20</v>
      </c>
      <c r="C30" s="35" t="s">
        <v>19</v>
      </c>
      <c r="D30" s="35">
        <v>6000</v>
      </c>
      <c r="E30" s="36"/>
      <c r="F30" s="37">
        <f t="shared" ref="F30" si="10">D30*E30</f>
        <v>0</v>
      </c>
    </row>
    <row r="31" spans="1:6" ht="41.4" x14ac:dyDescent="0.3">
      <c r="A31" s="34"/>
      <c r="B31" s="6" t="s">
        <v>260</v>
      </c>
      <c r="C31" s="35"/>
      <c r="D31" s="35"/>
      <c r="E31" s="36"/>
      <c r="F31" s="37"/>
    </row>
    <row r="32" spans="1:6" ht="46.2" customHeight="1" x14ac:dyDescent="0.3">
      <c r="A32" s="34">
        <v>13</v>
      </c>
      <c r="B32" s="6" t="s">
        <v>166</v>
      </c>
      <c r="C32" s="35" t="s">
        <v>21</v>
      </c>
      <c r="D32" s="35">
        <v>300000</v>
      </c>
      <c r="E32" s="36"/>
      <c r="F32" s="37">
        <f t="shared" ref="F32" si="11">D32*E32</f>
        <v>0</v>
      </c>
    </row>
    <row r="33" spans="1:6" ht="41.4" x14ac:dyDescent="0.3">
      <c r="A33" s="34"/>
      <c r="B33" s="6" t="s">
        <v>442</v>
      </c>
      <c r="C33" s="35"/>
      <c r="D33" s="35"/>
      <c r="E33" s="36"/>
      <c r="F33" s="37"/>
    </row>
    <row r="34" spans="1:6" ht="37.200000000000003" customHeight="1" x14ac:dyDescent="0.3">
      <c r="A34" s="34">
        <v>14</v>
      </c>
      <c r="B34" s="6" t="s">
        <v>22</v>
      </c>
      <c r="C34" s="35" t="s">
        <v>23</v>
      </c>
      <c r="D34" s="35">
        <v>200</v>
      </c>
      <c r="E34" s="36"/>
      <c r="F34" s="37">
        <f t="shared" ref="F34" si="12">D34*E34</f>
        <v>0</v>
      </c>
    </row>
    <row r="35" spans="1:6" ht="88.8" customHeight="1" x14ac:dyDescent="0.3">
      <c r="A35" s="34"/>
      <c r="B35" s="6" t="s">
        <v>443</v>
      </c>
      <c r="C35" s="35"/>
      <c r="D35" s="35"/>
      <c r="E35" s="36"/>
      <c r="F35" s="37"/>
    </row>
    <row r="36" spans="1:6" ht="34.799999999999997" customHeight="1" x14ac:dyDescent="0.3">
      <c r="A36" s="34">
        <v>15</v>
      </c>
      <c r="B36" s="6" t="s">
        <v>22</v>
      </c>
      <c r="C36" s="35" t="s">
        <v>23</v>
      </c>
      <c r="D36" s="35">
        <v>1500</v>
      </c>
      <c r="E36" s="36"/>
      <c r="F36" s="37">
        <f t="shared" ref="F36" si="13">D36*E36</f>
        <v>0</v>
      </c>
    </row>
    <row r="37" spans="1:6" ht="91.2" customHeight="1" x14ac:dyDescent="0.3">
      <c r="A37" s="34"/>
      <c r="B37" s="6" t="s">
        <v>444</v>
      </c>
      <c r="C37" s="35"/>
      <c r="D37" s="35"/>
      <c r="E37" s="36"/>
      <c r="F37" s="37"/>
    </row>
    <row r="38" spans="1:6" ht="32.4" customHeight="1" x14ac:dyDescent="0.3">
      <c r="A38" s="34">
        <v>16</v>
      </c>
      <c r="B38" s="6" t="s">
        <v>22</v>
      </c>
      <c r="C38" s="35" t="s">
        <v>23</v>
      </c>
      <c r="D38" s="35">
        <v>1500</v>
      </c>
      <c r="E38" s="36"/>
      <c r="F38" s="37">
        <f t="shared" ref="F38" si="14">D38*E38</f>
        <v>0</v>
      </c>
    </row>
    <row r="39" spans="1:6" ht="82.8" x14ac:dyDescent="0.3">
      <c r="A39" s="34"/>
      <c r="B39" s="6" t="s">
        <v>445</v>
      </c>
      <c r="C39" s="35"/>
      <c r="D39" s="35"/>
      <c r="E39" s="36"/>
      <c r="F39" s="37"/>
    </row>
    <row r="40" spans="1:6" ht="27.6" x14ac:dyDescent="0.3">
      <c r="A40" s="34">
        <v>17</v>
      </c>
      <c r="B40" s="6" t="s">
        <v>22</v>
      </c>
      <c r="C40" s="35" t="s">
        <v>23</v>
      </c>
      <c r="D40" s="35">
        <v>650</v>
      </c>
      <c r="E40" s="36"/>
      <c r="F40" s="37">
        <f t="shared" ref="F40" si="15">D40*E40</f>
        <v>0</v>
      </c>
    </row>
    <row r="41" spans="1:6" ht="82.8" x14ac:dyDescent="0.3">
      <c r="A41" s="34"/>
      <c r="B41" s="6" t="s">
        <v>446</v>
      </c>
      <c r="C41" s="35"/>
      <c r="D41" s="35"/>
      <c r="E41" s="36"/>
      <c r="F41" s="37"/>
    </row>
    <row r="42" spans="1:6" ht="27.6" x14ac:dyDescent="0.3">
      <c r="A42" s="34">
        <v>18</v>
      </c>
      <c r="B42" s="6" t="s">
        <v>24</v>
      </c>
      <c r="C42" s="35" t="s">
        <v>21</v>
      </c>
      <c r="D42" s="35">
        <v>400</v>
      </c>
      <c r="E42" s="36"/>
      <c r="F42" s="37">
        <f t="shared" ref="F42" si="16">D42*E42</f>
        <v>0</v>
      </c>
    </row>
    <row r="43" spans="1:6" ht="69" x14ac:dyDescent="0.3">
      <c r="A43" s="34"/>
      <c r="B43" s="6" t="s">
        <v>447</v>
      </c>
      <c r="C43" s="35"/>
      <c r="D43" s="35"/>
      <c r="E43" s="36"/>
      <c r="F43" s="37"/>
    </row>
    <row r="44" spans="1:6" x14ac:dyDescent="0.3">
      <c r="A44" s="34">
        <v>19</v>
      </c>
      <c r="B44" s="6" t="s">
        <v>177</v>
      </c>
      <c r="C44" s="35" t="s">
        <v>23</v>
      </c>
      <c r="D44" s="35">
        <v>500</v>
      </c>
      <c r="E44" s="36"/>
      <c r="F44" s="37">
        <f t="shared" ref="F44" si="17">D44*E44</f>
        <v>0</v>
      </c>
    </row>
    <row r="45" spans="1:6" ht="41.4" x14ac:dyDescent="0.3">
      <c r="A45" s="34"/>
      <c r="B45" s="6" t="s">
        <v>267</v>
      </c>
      <c r="C45" s="35"/>
      <c r="D45" s="35"/>
      <c r="E45" s="36"/>
      <c r="F45" s="37"/>
    </row>
    <row r="46" spans="1:6" x14ac:dyDescent="0.3">
      <c r="A46" s="34">
        <v>20</v>
      </c>
      <c r="B46" s="6" t="s">
        <v>178</v>
      </c>
      <c r="C46" s="35" t="s">
        <v>21</v>
      </c>
      <c r="D46" s="35">
        <v>100</v>
      </c>
      <c r="E46" s="36"/>
      <c r="F46" s="37">
        <f t="shared" ref="F46" si="18">D46*E46</f>
        <v>0</v>
      </c>
    </row>
    <row r="47" spans="1:6" ht="82.8" x14ac:dyDescent="0.3">
      <c r="A47" s="34"/>
      <c r="B47" s="6" t="s">
        <v>268</v>
      </c>
      <c r="C47" s="35"/>
      <c r="D47" s="35"/>
      <c r="E47" s="36"/>
      <c r="F47" s="37"/>
    </row>
    <row r="48" spans="1:6" ht="27.6" x14ac:dyDescent="0.3">
      <c r="A48" s="34">
        <v>21</v>
      </c>
      <c r="B48" s="6" t="s">
        <v>35</v>
      </c>
      <c r="C48" s="35" t="s">
        <v>21</v>
      </c>
      <c r="D48" s="35">
        <v>5000</v>
      </c>
      <c r="E48" s="36"/>
      <c r="F48" s="37">
        <f t="shared" ref="F48" si="19">D48*E48</f>
        <v>0</v>
      </c>
    </row>
    <row r="49" spans="1:6" ht="207" x14ac:dyDescent="0.3">
      <c r="A49" s="34"/>
      <c r="B49" s="6" t="s">
        <v>448</v>
      </c>
      <c r="C49" s="35"/>
      <c r="D49" s="35"/>
      <c r="E49" s="36"/>
      <c r="F49" s="37"/>
    </row>
    <row r="50" spans="1:6" ht="27.6" x14ac:dyDescent="0.3">
      <c r="A50" s="34">
        <v>22</v>
      </c>
      <c r="B50" s="6" t="s">
        <v>35</v>
      </c>
      <c r="C50" s="35" t="s">
        <v>23</v>
      </c>
      <c r="D50" s="35">
        <v>3000</v>
      </c>
      <c r="E50" s="36"/>
      <c r="F50" s="37">
        <f t="shared" ref="F50" si="20">D50*E50</f>
        <v>0</v>
      </c>
    </row>
    <row r="51" spans="1:6" ht="193.2" x14ac:dyDescent="0.3">
      <c r="A51" s="34"/>
      <c r="B51" s="6" t="s">
        <v>449</v>
      </c>
      <c r="C51" s="35"/>
      <c r="D51" s="35"/>
      <c r="E51" s="36"/>
      <c r="F51" s="37"/>
    </row>
    <row r="52" spans="1:6" ht="27.6" x14ac:dyDescent="0.3">
      <c r="A52" s="34">
        <v>23</v>
      </c>
      <c r="B52" s="6" t="s">
        <v>35</v>
      </c>
      <c r="C52" s="35" t="s">
        <v>23</v>
      </c>
      <c r="D52" s="35">
        <v>3000</v>
      </c>
      <c r="E52" s="36"/>
      <c r="F52" s="37">
        <f t="shared" ref="F52" si="21">D52*E52</f>
        <v>0</v>
      </c>
    </row>
    <row r="53" spans="1:6" ht="193.2" x14ac:dyDescent="0.3">
      <c r="A53" s="34"/>
      <c r="B53" s="6" t="s">
        <v>450</v>
      </c>
      <c r="C53" s="35"/>
      <c r="D53" s="35"/>
      <c r="E53" s="36"/>
      <c r="F53" s="37"/>
    </row>
    <row r="54" spans="1:6" ht="27.6" x14ac:dyDescent="0.3">
      <c r="A54" s="34">
        <v>24</v>
      </c>
      <c r="B54" s="6" t="s">
        <v>35</v>
      </c>
      <c r="C54" s="35" t="s">
        <v>23</v>
      </c>
      <c r="D54" s="35">
        <v>1000</v>
      </c>
      <c r="E54" s="36"/>
      <c r="F54" s="37">
        <f t="shared" ref="F54" si="22">D54*E54</f>
        <v>0</v>
      </c>
    </row>
    <row r="55" spans="1:6" ht="193.2" x14ac:dyDescent="0.3">
      <c r="A55" s="34"/>
      <c r="B55" s="6" t="s">
        <v>451</v>
      </c>
      <c r="C55" s="35"/>
      <c r="D55" s="35"/>
      <c r="E55" s="36"/>
      <c r="F55" s="37"/>
    </row>
    <row r="56" spans="1:6" ht="27.6" x14ac:dyDescent="0.3">
      <c r="A56" s="34">
        <v>25</v>
      </c>
      <c r="B56" s="6" t="s">
        <v>35</v>
      </c>
      <c r="C56" s="35" t="s">
        <v>23</v>
      </c>
      <c r="D56" s="35">
        <v>200</v>
      </c>
      <c r="E56" s="36"/>
      <c r="F56" s="37">
        <f t="shared" ref="F56" si="23">D56*E56</f>
        <v>0</v>
      </c>
    </row>
    <row r="57" spans="1:6" ht="193.2" x14ac:dyDescent="0.3">
      <c r="A57" s="34"/>
      <c r="B57" s="6" t="s">
        <v>452</v>
      </c>
      <c r="C57" s="35"/>
      <c r="D57" s="35"/>
      <c r="E57" s="36"/>
      <c r="F57" s="37"/>
    </row>
    <row r="58" spans="1:6" ht="27.6" x14ac:dyDescent="0.3">
      <c r="A58" s="34">
        <v>26</v>
      </c>
      <c r="B58" s="6" t="s">
        <v>35</v>
      </c>
      <c r="C58" s="35" t="s">
        <v>23</v>
      </c>
      <c r="D58" s="35">
        <v>100</v>
      </c>
      <c r="E58" s="36"/>
      <c r="F58" s="37">
        <f t="shared" ref="F58" si="24">D58*E58</f>
        <v>0</v>
      </c>
    </row>
    <row r="59" spans="1:6" ht="193.2" x14ac:dyDescent="0.3">
      <c r="A59" s="34"/>
      <c r="B59" s="6" t="s">
        <v>453</v>
      </c>
      <c r="C59" s="35"/>
      <c r="D59" s="35"/>
      <c r="E59" s="36"/>
      <c r="F59" s="37"/>
    </row>
    <row r="60" spans="1:6" ht="27.6" x14ac:dyDescent="0.3">
      <c r="A60" s="34">
        <v>27</v>
      </c>
      <c r="B60" s="6" t="s">
        <v>35</v>
      </c>
      <c r="C60" s="35" t="s">
        <v>23</v>
      </c>
      <c r="D60" s="35">
        <v>50</v>
      </c>
      <c r="E60" s="36"/>
      <c r="F60" s="37">
        <f t="shared" ref="F60" si="25">D60*E60</f>
        <v>0</v>
      </c>
    </row>
    <row r="61" spans="1:6" ht="193.2" x14ac:dyDescent="0.3">
      <c r="A61" s="34"/>
      <c r="B61" s="6" t="s">
        <v>454</v>
      </c>
      <c r="C61" s="35"/>
      <c r="D61" s="35"/>
      <c r="E61" s="36"/>
      <c r="F61" s="37"/>
    </row>
    <row r="62" spans="1:6" ht="27.6" x14ac:dyDescent="0.3">
      <c r="A62" s="34">
        <v>28</v>
      </c>
      <c r="B62" s="6" t="s">
        <v>35</v>
      </c>
      <c r="C62" s="35" t="s">
        <v>23</v>
      </c>
      <c r="D62" s="35">
        <v>1000</v>
      </c>
      <c r="E62" s="36"/>
      <c r="F62" s="37">
        <f t="shared" ref="F62" si="26">D62*E62</f>
        <v>0</v>
      </c>
    </row>
    <row r="63" spans="1:6" ht="193.2" x14ac:dyDescent="0.3">
      <c r="A63" s="34"/>
      <c r="B63" s="6" t="s">
        <v>455</v>
      </c>
      <c r="C63" s="35"/>
      <c r="D63" s="35"/>
      <c r="E63" s="36"/>
      <c r="F63" s="37"/>
    </row>
    <row r="64" spans="1:6" ht="27.6" x14ac:dyDescent="0.3">
      <c r="A64" s="34">
        <v>29</v>
      </c>
      <c r="B64" s="6" t="s">
        <v>35</v>
      </c>
      <c r="C64" s="35" t="s">
        <v>23</v>
      </c>
      <c r="D64" s="35">
        <v>200</v>
      </c>
      <c r="E64" s="36"/>
      <c r="F64" s="37">
        <f t="shared" ref="F64" si="27">D64*E64</f>
        <v>0</v>
      </c>
    </row>
    <row r="65" spans="1:6" ht="193.2" x14ac:dyDescent="0.3">
      <c r="A65" s="34"/>
      <c r="B65" s="6" t="s">
        <v>456</v>
      </c>
      <c r="C65" s="35"/>
      <c r="D65" s="35"/>
      <c r="E65" s="36"/>
      <c r="F65" s="37"/>
    </row>
    <row r="66" spans="1:6" ht="27.6" x14ac:dyDescent="0.3">
      <c r="A66" s="34">
        <v>30</v>
      </c>
      <c r="B66" s="6" t="s">
        <v>35</v>
      </c>
      <c r="C66" s="35" t="s">
        <v>23</v>
      </c>
      <c r="D66" s="35">
        <v>100</v>
      </c>
      <c r="E66" s="36"/>
      <c r="F66" s="37">
        <f t="shared" ref="F66" si="28">D66*E66</f>
        <v>0</v>
      </c>
    </row>
    <row r="67" spans="1:6" ht="193.2" x14ac:dyDescent="0.3">
      <c r="A67" s="34"/>
      <c r="B67" s="6" t="s">
        <v>457</v>
      </c>
      <c r="C67" s="35"/>
      <c r="D67" s="35"/>
      <c r="E67" s="36"/>
      <c r="F67" s="37"/>
    </row>
    <row r="68" spans="1:6" ht="27.6" x14ac:dyDescent="0.3">
      <c r="A68" s="34">
        <v>31</v>
      </c>
      <c r="B68" s="6" t="s">
        <v>35</v>
      </c>
      <c r="C68" s="35" t="s">
        <v>23</v>
      </c>
      <c r="D68" s="35">
        <v>50</v>
      </c>
      <c r="E68" s="36"/>
      <c r="F68" s="37">
        <f t="shared" ref="F68" si="29">D68*E68</f>
        <v>0</v>
      </c>
    </row>
    <row r="69" spans="1:6" ht="193.2" x14ac:dyDescent="0.3">
      <c r="A69" s="34"/>
      <c r="B69" s="6" t="s">
        <v>458</v>
      </c>
      <c r="C69" s="35"/>
      <c r="D69" s="35"/>
      <c r="E69" s="36"/>
      <c r="F69" s="37"/>
    </row>
    <row r="70" spans="1:6" ht="27.6" x14ac:dyDescent="0.3">
      <c r="A70" s="34">
        <v>32</v>
      </c>
      <c r="B70" s="6" t="s">
        <v>35</v>
      </c>
      <c r="C70" s="35" t="s">
        <v>23</v>
      </c>
      <c r="D70" s="35">
        <v>100</v>
      </c>
      <c r="E70" s="36"/>
      <c r="F70" s="37">
        <f t="shared" ref="F70" si="30">D70*E70</f>
        <v>0</v>
      </c>
    </row>
    <row r="71" spans="1:6" ht="193.2" x14ac:dyDescent="0.3">
      <c r="A71" s="34"/>
      <c r="B71" s="6" t="s">
        <v>459</v>
      </c>
      <c r="C71" s="35"/>
      <c r="D71" s="35"/>
      <c r="E71" s="36"/>
      <c r="F71" s="37"/>
    </row>
    <row r="72" spans="1:6" ht="27.6" x14ac:dyDescent="0.3">
      <c r="A72" s="34">
        <v>33</v>
      </c>
      <c r="B72" s="6" t="s">
        <v>35</v>
      </c>
      <c r="C72" s="35" t="s">
        <v>23</v>
      </c>
      <c r="D72" s="35">
        <v>100</v>
      </c>
      <c r="E72" s="36"/>
      <c r="F72" s="37">
        <f t="shared" ref="F72" si="31">D72*E72</f>
        <v>0</v>
      </c>
    </row>
    <row r="73" spans="1:6" ht="193.2" x14ac:dyDescent="0.3">
      <c r="A73" s="34"/>
      <c r="B73" s="6" t="s">
        <v>460</v>
      </c>
      <c r="C73" s="35"/>
      <c r="D73" s="35"/>
      <c r="E73" s="36"/>
      <c r="F73" s="37"/>
    </row>
    <row r="74" spans="1:6" ht="27.6" x14ac:dyDescent="0.3">
      <c r="A74" s="34">
        <v>34</v>
      </c>
      <c r="B74" s="6" t="s">
        <v>35</v>
      </c>
      <c r="C74" s="35" t="s">
        <v>23</v>
      </c>
      <c r="D74" s="35">
        <v>200</v>
      </c>
      <c r="E74" s="36"/>
      <c r="F74" s="37">
        <f t="shared" ref="F74" si="32">D74*E74</f>
        <v>0</v>
      </c>
    </row>
    <row r="75" spans="1:6" ht="193.2" x14ac:dyDescent="0.3">
      <c r="A75" s="34"/>
      <c r="B75" s="6" t="s">
        <v>461</v>
      </c>
      <c r="C75" s="35"/>
      <c r="D75" s="35"/>
      <c r="E75" s="36"/>
      <c r="F75" s="37"/>
    </row>
    <row r="76" spans="1:6" ht="27.6" x14ac:dyDescent="0.3">
      <c r="A76" s="34">
        <v>35</v>
      </c>
      <c r="B76" s="6" t="s">
        <v>35</v>
      </c>
      <c r="C76" s="35" t="s">
        <v>23</v>
      </c>
      <c r="D76" s="35">
        <v>80</v>
      </c>
      <c r="E76" s="36"/>
      <c r="F76" s="37">
        <f t="shared" ref="F76" si="33">D76*E76</f>
        <v>0</v>
      </c>
    </row>
    <row r="77" spans="1:6" ht="193.2" x14ac:dyDescent="0.3">
      <c r="A77" s="34"/>
      <c r="B77" s="6" t="s">
        <v>462</v>
      </c>
      <c r="C77" s="35"/>
      <c r="D77" s="35"/>
      <c r="E77" s="36"/>
      <c r="F77" s="37"/>
    </row>
    <row r="78" spans="1:6" ht="27.6" x14ac:dyDescent="0.3">
      <c r="A78" s="34">
        <v>36</v>
      </c>
      <c r="B78" s="6" t="s">
        <v>35</v>
      </c>
      <c r="C78" s="35" t="s">
        <v>23</v>
      </c>
      <c r="D78" s="35">
        <v>80</v>
      </c>
      <c r="E78" s="36"/>
      <c r="F78" s="37">
        <f t="shared" ref="F78" si="34">D78*E78</f>
        <v>0</v>
      </c>
    </row>
    <row r="79" spans="1:6" ht="193.2" x14ac:dyDescent="0.3">
      <c r="A79" s="34"/>
      <c r="B79" s="6" t="s">
        <v>463</v>
      </c>
      <c r="C79" s="35"/>
      <c r="D79" s="35"/>
      <c r="E79" s="36"/>
      <c r="F79" s="37"/>
    </row>
    <row r="80" spans="1:6" ht="27.6" x14ac:dyDescent="0.3">
      <c r="A80" s="34">
        <v>37</v>
      </c>
      <c r="B80" s="6" t="s">
        <v>35</v>
      </c>
      <c r="C80" s="35" t="s">
        <v>23</v>
      </c>
      <c r="D80" s="35">
        <v>60</v>
      </c>
      <c r="E80" s="36"/>
      <c r="F80" s="37">
        <f t="shared" ref="F80" si="35">D80*E80</f>
        <v>0</v>
      </c>
    </row>
    <row r="81" spans="1:6" ht="193.2" x14ac:dyDescent="0.3">
      <c r="A81" s="34"/>
      <c r="B81" s="6" t="s">
        <v>464</v>
      </c>
      <c r="C81" s="35"/>
      <c r="D81" s="35"/>
      <c r="E81" s="36"/>
      <c r="F81" s="37"/>
    </row>
    <row r="82" spans="1:6" ht="27.6" x14ac:dyDescent="0.3">
      <c r="A82" s="34">
        <v>38</v>
      </c>
      <c r="B82" s="6" t="s">
        <v>35</v>
      </c>
      <c r="C82" s="35" t="s">
        <v>23</v>
      </c>
      <c r="D82" s="35">
        <v>100</v>
      </c>
      <c r="E82" s="36"/>
      <c r="F82" s="37">
        <f t="shared" ref="F82" si="36">D82*E82</f>
        <v>0</v>
      </c>
    </row>
    <row r="83" spans="1:6" ht="193.2" x14ac:dyDescent="0.3">
      <c r="A83" s="34"/>
      <c r="B83" s="6" t="s">
        <v>465</v>
      </c>
      <c r="C83" s="35"/>
      <c r="D83" s="35"/>
      <c r="E83" s="36"/>
      <c r="F83" s="37"/>
    </row>
    <row r="84" spans="1:6" ht="27.6" x14ac:dyDescent="0.3">
      <c r="A84" s="34">
        <v>39</v>
      </c>
      <c r="B84" s="6" t="s">
        <v>35</v>
      </c>
      <c r="C84" s="35" t="s">
        <v>23</v>
      </c>
      <c r="D84" s="35">
        <v>200</v>
      </c>
      <c r="E84" s="36"/>
      <c r="F84" s="37">
        <f t="shared" ref="F84" si="37">D84*E84</f>
        <v>0</v>
      </c>
    </row>
    <row r="85" spans="1:6" ht="193.2" x14ac:dyDescent="0.3">
      <c r="A85" s="34"/>
      <c r="B85" s="6" t="s">
        <v>466</v>
      </c>
      <c r="C85" s="35"/>
      <c r="D85" s="35"/>
      <c r="E85" s="36"/>
      <c r="F85" s="37"/>
    </row>
    <row r="86" spans="1:6" ht="27.6" x14ac:dyDescent="0.3">
      <c r="A86" s="34">
        <v>40</v>
      </c>
      <c r="B86" s="6" t="s">
        <v>35</v>
      </c>
      <c r="C86" s="35" t="s">
        <v>23</v>
      </c>
      <c r="D86" s="35">
        <v>80</v>
      </c>
      <c r="E86" s="36"/>
      <c r="F86" s="37">
        <f t="shared" ref="F86" si="38">D86*E86</f>
        <v>0</v>
      </c>
    </row>
    <row r="87" spans="1:6" ht="193.2" x14ac:dyDescent="0.3">
      <c r="A87" s="34"/>
      <c r="B87" s="6" t="s">
        <v>467</v>
      </c>
      <c r="C87" s="35"/>
      <c r="D87" s="35"/>
      <c r="E87" s="36"/>
      <c r="F87" s="37"/>
    </row>
    <row r="88" spans="1:6" ht="27.6" x14ac:dyDescent="0.3">
      <c r="A88" s="34">
        <v>41</v>
      </c>
      <c r="B88" s="6" t="s">
        <v>35</v>
      </c>
      <c r="C88" s="35" t="s">
        <v>23</v>
      </c>
      <c r="D88" s="35">
        <v>80</v>
      </c>
      <c r="E88" s="36"/>
      <c r="F88" s="37">
        <f t="shared" ref="F88" si="39">D88*E88</f>
        <v>0</v>
      </c>
    </row>
    <row r="89" spans="1:6" ht="193.2" x14ac:dyDescent="0.3">
      <c r="A89" s="34"/>
      <c r="B89" s="6" t="s">
        <v>468</v>
      </c>
      <c r="C89" s="35"/>
      <c r="D89" s="35"/>
      <c r="E89" s="36"/>
      <c r="F89" s="37"/>
    </row>
    <row r="90" spans="1:6" ht="27.6" x14ac:dyDescent="0.3">
      <c r="A90" s="34">
        <v>42</v>
      </c>
      <c r="B90" s="6" t="s">
        <v>35</v>
      </c>
      <c r="C90" s="35" t="s">
        <v>23</v>
      </c>
      <c r="D90" s="35">
        <v>50</v>
      </c>
      <c r="E90" s="36"/>
      <c r="F90" s="37">
        <f t="shared" ref="F90" si="40">D90*E90</f>
        <v>0</v>
      </c>
    </row>
    <row r="91" spans="1:6" ht="193.2" x14ac:dyDescent="0.3">
      <c r="A91" s="34"/>
      <c r="B91" s="6" t="s">
        <v>469</v>
      </c>
      <c r="C91" s="35"/>
      <c r="D91" s="35"/>
      <c r="E91" s="36"/>
      <c r="F91" s="37"/>
    </row>
    <row r="92" spans="1:6" ht="27.6" x14ac:dyDescent="0.3">
      <c r="A92" s="34">
        <v>43</v>
      </c>
      <c r="B92" s="6" t="s">
        <v>35</v>
      </c>
      <c r="C92" s="35" t="s">
        <v>23</v>
      </c>
      <c r="D92" s="35">
        <v>50</v>
      </c>
      <c r="E92" s="36"/>
      <c r="F92" s="37">
        <f t="shared" ref="F92" si="41">D92*E92</f>
        <v>0</v>
      </c>
    </row>
    <row r="93" spans="1:6" ht="193.2" x14ac:dyDescent="0.3">
      <c r="A93" s="34"/>
      <c r="B93" s="6" t="s">
        <v>470</v>
      </c>
      <c r="C93" s="35"/>
      <c r="D93" s="35"/>
      <c r="E93" s="36"/>
      <c r="F93" s="37"/>
    </row>
    <row r="94" spans="1:6" ht="27.6" x14ac:dyDescent="0.3">
      <c r="A94" s="34">
        <v>44</v>
      </c>
      <c r="B94" s="6" t="s">
        <v>35</v>
      </c>
      <c r="C94" s="35" t="s">
        <v>26</v>
      </c>
      <c r="D94" s="35">
        <v>10</v>
      </c>
      <c r="E94" s="36"/>
      <c r="F94" s="37">
        <f t="shared" ref="F94" si="42">D94*E94</f>
        <v>0</v>
      </c>
    </row>
    <row r="95" spans="1:6" ht="193.2" x14ac:dyDescent="0.3">
      <c r="A95" s="34"/>
      <c r="B95" s="6" t="s">
        <v>471</v>
      </c>
      <c r="C95" s="35"/>
      <c r="D95" s="35"/>
      <c r="E95" s="36"/>
      <c r="F95" s="37"/>
    </row>
    <row r="96" spans="1:6" ht="27.6" x14ac:dyDescent="0.3">
      <c r="A96" s="34">
        <v>45</v>
      </c>
      <c r="B96" s="6" t="s">
        <v>181</v>
      </c>
      <c r="C96" s="35" t="s">
        <v>21</v>
      </c>
      <c r="D96" s="35">
        <v>18000</v>
      </c>
      <c r="E96" s="36"/>
      <c r="F96" s="37">
        <f t="shared" ref="F96" si="43">D96*E96</f>
        <v>0</v>
      </c>
    </row>
    <row r="97" spans="1:6" ht="96.6" x14ac:dyDescent="0.3">
      <c r="A97" s="34"/>
      <c r="B97" s="6" t="s">
        <v>271</v>
      </c>
      <c r="C97" s="35"/>
      <c r="D97" s="35"/>
      <c r="E97" s="36"/>
      <c r="F97" s="37"/>
    </row>
    <row r="98" spans="1:6" ht="27.6" x14ac:dyDescent="0.3">
      <c r="A98" s="34">
        <v>46</v>
      </c>
      <c r="B98" s="6" t="s">
        <v>36</v>
      </c>
      <c r="C98" s="35" t="s">
        <v>21</v>
      </c>
      <c r="D98" s="35">
        <v>2000</v>
      </c>
      <c r="E98" s="36"/>
      <c r="F98" s="37">
        <f t="shared" ref="F98" si="44">D98*E98</f>
        <v>0</v>
      </c>
    </row>
    <row r="99" spans="1:6" ht="151.80000000000001" x14ac:dyDescent="0.3">
      <c r="A99" s="34"/>
      <c r="B99" s="6" t="s">
        <v>472</v>
      </c>
      <c r="C99" s="35"/>
      <c r="D99" s="35"/>
      <c r="E99" s="36"/>
      <c r="F99" s="37"/>
    </row>
    <row r="100" spans="1:6" ht="27.6" x14ac:dyDescent="0.3">
      <c r="A100" s="34">
        <v>47</v>
      </c>
      <c r="B100" s="6" t="s">
        <v>36</v>
      </c>
      <c r="C100" s="35" t="s">
        <v>21</v>
      </c>
      <c r="D100" s="35">
        <v>80</v>
      </c>
      <c r="E100" s="36"/>
      <c r="F100" s="37">
        <f t="shared" ref="F100" si="45">D100*E100</f>
        <v>0</v>
      </c>
    </row>
    <row r="101" spans="1:6" ht="151.80000000000001" x14ac:dyDescent="0.3">
      <c r="A101" s="34"/>
      <c r="B101" s="6" t="s">
        <v>473</v>
      </c>
      <c r="C101" s="35"/>
      <c r="D101" s="35"/>
      <c r="E101" s="36"/>
      <c r="F101" s="37"/>
    </row>
    <row r="102" spans="1:6" ht="27.6" x14ac:dyDescent="0.3">
      <c r="A102" s="34">
        <v>48</v>
      </c>
      <c r="B102" s="6" t="s">
        <v>36</v>
      </c>
      <c r="C102" s="35" t="s">
        <v>21</v>
      </c>
      <c r="D102" s="35">
        <v>150</v>
      </c>
      <c r="E102" s="36"/>
      <c r="F102" s="37">
        <f t="shared" ref="F102" si="46">D102*E102</f>
        <v>0</v>
      </c>
    </row>
    <row r="103" spans="1:6" ht="151.80000000000001" x14ac:dyDescent="0.3">
      <c r="A103" s="34"/>
      <c r="B103" s="6" t="s">
        <v>474</v>
      </c>
      <c r="C103" s="35"/>
      <c r="D103" s="35"/>
      <c r="E103" s="36"/>
      <c r="F103" s="37"/>
    </row>
    <row r="104" spans="1:6" ht="27.6" x14ac:dyDescent="0.3">
      <c r="A104" s="34">
        <v>49</v>
      </c>
      <c r="B104" s="6" t="s">
        <v>430</v>
      </c>
      <c r="C104" s="35" t="s">
        <v>21</v>
      </c>
      <c r="D104" s="35">
        <v>1000</v>
      </c>
      <c r="E104" s="36"/>
      <c r="F104" s="37">
        <f t="shared" ref="F104" si="47">D104*E104</f>
        <v>0</v>
      </c>
    </row>
    <row r="105" spans="1:6" ht="81" customHeight="1" x14ac:dyDescent="0.3">
      <c r="A105" s="34"/>
      <c r="B105" s="6" t="s">
        <v>475</v>
      </c>
      <c r="C105" s="35"/>
      <c r="D105" s="35"/>
      <c r="E105" s="36"/>
      <c r="F105" s="37"/>
    </row>
    <row r="106" spans="1:6" ht="27.6" x14ac:dyDescent="0.3">
      <c r="A106" s="34">
        <v>50</v>
      </c>
      <c r="B106" s="6" t="s">
        <v>174</v>
      </c>
      <c r="C106" s="35" t="s">
        <v>23</v>
      </c>
      <c r="D106" s="35">
        <v>1500</v>
      </c>
      <c r="E106" s="36"/>
      <c r="F106" s="37">
        <f t="shared" ref="F106" si="48">D106*E106</f>
        <v>0</v>
      </c>
    </row>
    <row r="107" spans="1:6" ht="55.2" x14ac:dyDescent="0.3">
      <c r="A107" s="34"/>
      <c r="B107" s="6" t="s">
        <v>476</v>
      </c>
      <c r="C107" s="35"/>
      <c r="D107" s="35"/>
      <c r="E107" s="36"/>
      <c r="F107" s="37"/>
    </row>
    <row r="108" spans="1:6" ht="41.4" x14ac:dyDescent="0.3">
      <c r="A108" s="34">
        <v>51</v>
      </c>
      <c r="B108" s="6" t="s">
        <v>184</v>
      </c>
      <c r="C108" s="35" t="s">
        <v>21</v>
      </c>
      <c r="D108" s="35">
        <v>500</v>
      </c>
      <c r="E108" s="36"/>
      <c r="F108" s="37">
        <f t="shared" ref="F108" si="49">D108*E108</f>
        <v>0</v>
      </c>
    </row>
    <row r="109" spans="1:6" ht="82.8" x14ac:dyDescent="0.3">
      <c r="A109" s="34"/>
      <c r="B109" s="6" t="s">
        <v>274</v>
      </c>
      <c r="C109" s="35"/>
      <c r="D109" s="35"/>
      <c r="E109" s="36"/>
      <c r="F109" s="37"/>
    </row>
    <row r="110" spans="1:6" ht="41.4" x14ac:dyDescent="0.3">
      <c r="A110" s="34">
        <v>52</v>
      </c>
      <c r="B110" s="6" t="s">
        <v>185</v>
      </c>
      <c r="C110" s="35" t="s">
        <v>21</v>
      </c>
      <c r="D110" s="35">
        <v>100</v>
      </c>
      <c r="E110" s="36"/>
      <c r="F110" s="37">
        <f t="shared" ref="F110" si="50">D110*E110</f>
        <v>0</v>
      </c>
    </row>
    <row r="111" spans="1:6" ht="96.6" x14ac:dyDescent="0.3">
      <c r="A111" s="34"/>
      <c r="B111" s="6" t="s">
        <v>275</v>
      </c>
      <c r="C111" s="35"/>
      <c r="D111" s="35"/>
      <c r="E111" s="36"/>
      <c r="F111" s="37"/>
    </row>
    <row r="112" spans="1:6" ht="27.6" x14ac:dyDescent="0.3">
      <c r="A112" s="34">
        <v>53</v>
      </c>
      <c r="B112" s="6" t="s">
        <v>431</v>
      </c>
      <c r="C112" s="35" t="s">
        <v>532</v>
      </c>
      <c r="D112" s="35">
        <v>250</v>
      </c>
      <c r="E112" s="36"/>
      <c r="F112" s="37">
        <f t="shared" ref="F112" si="51">D112*E112</f>
        <v>0</v>
      </c>
    </row>
    <row r="113" spans="1:6" ht="27.6" x14ac:dyDescent="0.3">
      <c r="A113" s="34"/>
      <c r="B113" s="6" t="s">
        <v>477</v>
      </c>
      <c r="C113" s="35"/>
      <c r="D113" s="35"/>
      <c r="E113" s="36"/>
      <c r="F113" s="37"/>
    </row>
    <row r="114" spans="1:6" ht="27.6" x14ac:dyDescent="0.3">
      <c r="A114" s="34">
        <v>54</v>
      </c>
      <c r="B114" s="6" t="s">
        <v>36</v>
      </c>
      <c r="C114" s="35" t="s">
        <v>21</v>
      </c>
      <c r="D114" s="35">
        <v>5</v>
      </c>
      <c r="E114" s="36"/>
      <c r="F114" s="37">
        <f t="shared" ref="F114" si="52">D114*E114</f>
        <v>0</v>
      </c>
    </row>
    <row r="115" spans="1:6" ht="151.80000000000001" x14ac:dyDescent="0.3">
      <c r="A115" s="34"/>
      <c r="B115" s="6" t="s">
        <v>478</v>
      </c>
      <c r="C115" s="35"/>
      <c r="D115" s="35"/>
      <c r="E115" s="36"/>
      <c r="F115" s="37"/>
    </row>
    <row r="116" spans="1:6" ht="27.6" x14ac:dyDescent="0.3">
      <c r="A116" s="34">
        <v>55</v>
      </c>
      <c r="B116" s="6" t="s">
        <v>36</v>
      </c>
      <c r="C116" s="35" t="s">
        <v>21</v>
      </c>
      <c r="D116" s="35">
        <v>10</v>
      </c>
      <c r="E116" s="36"/>
      <c r="F116" s="37">
        <f t="shared" ref="F116" si="53">D116*E116</f>
        <v>0</v>
      </c>
    </row>
    <row r="117" spans="1:6" ht="151.80000000000001" x14ac:dyDescent="0.3">
      <c r="A117" s="34"/>
      <c r="B117" s="6" t="s">
        <v>479</v>
      </c>
      <c r="C117" s="35"/>
      <c r="D117" s="35"/>
      <c r="E117" s="36"/>
      <c r="F117" s="37"/>
    </row>
    <row r="118" spans="1:6" x14ac:dyDescent="0.3">
      <c r="A118" s="34">
        <v>56</v>
      </c>
      <c r="B118" s="6" t="s">
        <v>432</v>
      </c>
      <c r="C118" s="35" t="s">
        <v>16</v>
      </c>
      <c r="D118" s="35">
        <v>1</v>
      </c>
      <c r="E118" s="36"/>
      <c r="F118" s="37">
        <f t="shared" ref="F118" si="54">D118*E118</f>
        <v>0</v>
      </c>
    </row>
    <row r="119" spans="1:6" x14ac:dyDescent="0.3">
      <c r="A119" s="34"/>
      <c r="B119" s="6" t="s">
        <v>480</v>
      </c>
      <c r="C119" s="35"/>
      <c r="D119" s="35"/>
      <c r="E119" s="36"/>
      <c r="F119" s="37"/>
    </row>
    <row r="120" spans="1:6" ht="27.6" x14ac:dyDescent="0.3">
      <c r="A120" s="34">
        <v>57</v>
      </c>
      <c r="B120" s="6" t="s">
        <v>433</v>
      </c>
      <c r="C120" s="35" t="s">
        <v>16</v>
      </c>
      <c r="D120" s="35">
        <v>1</v>
      </c>
      <c r="E120" s="36"/>
      <c r="F120" s="37">
        <f t="shared" ref="F120" si="55">D120*E120</f>
        <v>0</v>
      </c>
    </row>
    <row r="121" spans="1:6" ht="27.6" x14ac:dyDescent="0.3">
      <c r="A121" s="34"/>
      <c r="B121" s="6" t="s">
        <v>481</v>
      </c>
      <c r="C121" s="35"/>
      <c r="D121" s="35"/>
      <c r="E121" s="36"/>
      <c r="F121" s="37"/>
    </row>
    <row r="122" spans="1:6" ht="19.2" customHeight="1" x14ac:dyDescent="0.3">
      <c r="A122" s="34">
        <v>58</v>
      </c>
      <c r="B122" s="6" t="s">
        <v>434</v>
      </c>
      <c r="C122" s="35" t="s">
        <v>16</v>
      </c>
      <c r="D122" s="35">
        <v>1</v>
      </c>
      <c r="E122" s="36"/>
      <c r="F122" s="37">
        <f t="shared" ref="F122" si="56">D122*E122</f>
        <v>0</v>
      </c>
    </row>
    <row r="123" spans="1:6" ht="18" customHeight="1" x14ac:dyDescent="0.3">
      <c r="A123" s="34"/>
      <c r="B123" s="6" t="s">
        <v>482</v>
      </c>
      <c r="C123" s="35"/>
      <c r="D123" s="35"/>
      <c r="E123" s="36"/>
      <c r="F123" s="37"/>
    </row>
    <row r="124" spans="1:6" ht="27.6" x14ac:dyDescent="0.3">
      <c r="A124" s="34">
        <v>59</v>
      </c>
      <c r="B124" s="6" t="s">
        <v>32</v>
      </c>
      <c r="C124" s="35" t="s">
        <v>21</v>
      </c>
      <c r="D124" s="35">
        <v>1</v>
      </c>
      <c r="E124" s="36"/>
      <c r="F124" s="37">
        <f t="shared" ref="F124" si="57">D124*E124</f>
        <v>0</v>
      </c>
    </row>
    <row r="125" spans="1:6" ht="138" x14ac:dyDescent="0.3">
      <c r="A125" s="34"/>
      <c r="B125" s="6" t="s">
        <v>483</v>
      </c>
      <c r="C125" s="35"/>
      <c r="D125" s="35"/>
      <c r="E125" s="36"/>
      <c r="F125" s="37"/>
    </row>
    <row r="126" spans="1:6" ht="27.6" x14ac:dyDescent="0.3">
      <c r="A126" s="34">
        <v>60</v>
      </c>
      <c r="B126" s="6" t="s">
        <v>33</v>
      </c>
      <c r="C126" s="35" t="s">
        <v>34</v>
      </c>
      <c r="D126" s="35">
        <v>200</v>
      </c>
      <c r="E126" s="36"/>
      <c r="F126" s="37">
        <f t="shared" ref="F126" si="58">D126*E126</f>
        <v>0</v>
      </c>
    </row>
    <row r="127" spans="1:6" ht="41.4" x14ac:dyDescent="0.3">
      <c r="A127" s="34"/>
      <c r="B127" s="6" t="s">
        <v>484</v>
      </c>
      <c r="C127" s="35"/>
      <c r="D127" s="35"/>
      <c r="E127" s="36"/>
      <c r="F127" s="37"/>
    </row>
    <row r="128" spans="1:6" ht="27.6" x14ac:dyDescent="0.3">
      <c r="A128" s="34">
        <v>61</v>
      </c>
      <c r="B128" s="6" t="s">
        <v>25</v>
      </c>
      <c r="C128" s="35" t="s">
        <v>26</v>
      </c>
      <c r="D128" s="35">
        <v>10</v>
      </c>
      <c r="E128" s="36"/>
      <c r="F128" s="37">
        <f t="shared" ref="F128" si="59">D128*E128</f>
        <v>0</v>
      </c>
    </row>
    <row r="129" spans="1:6" ht="96.6" x14ac:dyDescent="0.3">
      <c r="A129" s="34"/>
      <c r="B129" s="6" t="s">
        <v>485</v>
      </c>
      <c r="C129" s="35"/>
      <c r="D129" s="35"/>
      <c r="E129" s="36"/>
      <c r="F129" s="37"/>
    </row>
    <row r="130" spans="1:6" ht="27.6" x14ac:dyDescent="0.3">
      <c r="A130" s="34">
        <v>62</v>
      </c>
      <c r="B130" s="6" t="s">
        <v>25</v>
      </c>
      <c r="C130" s="35" t="s">
        <v>26</v>
      </c>
      <c r="D130" s="35">
        <v>15</v>
      </c>
      <c r="E130" s="36"/>
      <c r="F130" s="37">
        <f t="shared" ref="F130" si="60">D130*E130</f>
        <v>0</v>
      </c>
    </row>
    <row r="131" spans="1:6" ht="96.6" x14ac:dyDescent="0.3">
      <c r="A131" s="34"/>
      <c r="B131" s="6" t="s">
        <v>486</v>
      </c>
      <c r="C131" s="35"/>
      <c r="D131" s="35"/>
      <c r="E131" s="36"/>
      <c r="F131" s="37"/>
    </row>
    <row r="132" spans="1:6" ht="27.6" x14ac:dyDescent="0.3">
      <c r="A132" s="34">
        <v>63</v>
      </c>
      <c r="B132" s="6" t="s">
        <v>27</v>
      </c>
      <c r="C132" s="35" t="s">
        <v>21</v>
      </c>
      <c r="D132" s="35">
        <v>40</v>
      </c>
      <c r="E132" s="36"/>
      <c r="F132" s="37">
        <f t="shared" ref="F132" si="61">D132*E132</f>
        <v>0</v>
      </c>
    </row>
    <row r="133" spans="1:6" ht="41.4" x14ac:dyDescent="0.3">
      <c r="A133" s="34"/>
      <c r="B133" s="6" t="s">
        <v>487</v>
      </c>
      <c r="C133" s="35"/>
      <c r="D133" s="35"/>
      <c r="E133" s="36"/>
      <c r="F133" s="37"/>
    </row>
    <row r="134" spans="1:6" ht="22.2" customHeight="1" x14ac:dyDescent="0.3">
      <c r="A134" s="34">
        <v>64</v>
      </c>
      <c r="B134" s="6" t="s">
        <v>200</v>
      </c>
      <c r="C134" s="35" t="s">
        <v>21</v>
      </c>
      <c r="D134" s="35">
        <v>40</v>
      </c>
      <c r="E134" s="36"/>
      <c r="F134" s="37">
        <f t="shared" ref="F134" si="62">D134*E134</f>
        <v>0</v>
      </c>
    </row>
    <row r="135" spans="1:6" ht="82.8" x14ac:dyDescent="0.3">
      <c r="A135" s="34"/>
      <c r="B135" s="6" t="s">
        <v>290</v>
      </c>
      <c r="C135" s="35"/>
      <c r="D135" s="35"/>
      <c r="E135" s="36"/>
      <c r="F135" s="37"/>
    </row>
    <row r="136" spans="1:6" ht="27.6" x14ac:dyDescent="0.3">
      <c r="A136" s="34">
        <v>65</v>
      </c>
      <c r="B136" s="6" t="s">
        <v>28</v>
      </c>
      <c r="C136" s="35" t="s">
        <v>21</v>
      </c>
      <c r="D136" s="35">
        <v>30</v>
      </c>
      <c r="E136" s="36"/>
      <c r="F136" s="37">
        <f t="shared" ref="F136" si="63">D136*E136</f>
        <v>0</v>
      </c>
    </row>
    <row r="137" spans="1:6" ht="55.2" x14ac:dyDescent="0.3">
      <c r="A137" s="34"/>
      <c r="B137" s="6" t="s">
        <v>488</v>
      </c>
      <c r="C137" s="35"/>
      <c r="D137" s="35"/>
      <c r="E137" s="36"/>
      <c r="F137" s="37"/>
    </row>
    <row r="138" spans="1:6" ht="27.6" x14ac:dyDescent="0.3">
      <c r="A138" s="34">
        <v>66</v>
      </c>
      <c r="B138" s="6" t="s">
        <v>29</v>
      </c>
      <c r="C138" s="35" t="s">
        <v>21</v>
      </c>
      <c r="D138" s="35">
        <v>10</v>
      </c>
      <c r="E138" s="36"/>
      <c r="F138" s="37">
        <f t="shared" ref="F138" si="64">D138*E138</f>
        <v>0</v>
      </c>
    </row>
    <row r="139" spans="1:6" ht="55.2" x14ac:dyDescent="0.3">
      <c r="A139" s="34"/>
      <c r="B139" s="6" t="s">
        <v>489</v>
      </c>
      <c r="C139" s="35"/>
      <c r="D139" s="35"/>
      <c r="E139" s="36"/>
      <c r="F139" s="37"/>
    </row>
    <row r="140" spans="1:6" ht="27.6" x14ac:dyDescent="0.3">
      <c r="A140" s="34">
        <v>67</v>
      </c>
      <c r="B140" s="6" t="s">
        <v>36</v>
      </c>
      <c r="C140" s="35" t="s">
        <v>21</v>
      </c>
      <c r="D140" s="35">
        <v>120</v>
      </c>
      <c r="E140" s="36"/>
      <c r="F140" s="37">
        <f t="shared" ref="F140" si="65">D140*E140</f>
        <v>0</v>
      </c>
    </row>
    <row r="141" spans="1:6" ht="138" x14ac:dyDescent="0.3">
      <c r="A141" s="34"/>
      <c r="B141" s="6" t="s">
        <v>490</v>
      </c>
      <c r="C141" s="35"/>
      <c r="D141" s="35"/>
      <c r="E141" s="36"/>
      <c r="F141" s="37"/>
    </row>
    <row r="142" spans="1:6" ht="27.6" x14ac:dyDescent="0.3">
      <c r="A142" s="34">
        <v>68</v>
      </c>
      <c r="B142" s="6" t="s">
        <v>36</v>
      </c>
      <c r="C142" s="35" t="s">
        <v>21</v>
      </c>
      <c r="D142" s="35">
        <v>300</v>
      </c>
      <c r="E142" s="36"/>
      <c r="F142" s="37">
        <f t="shared" ref="F142" si="66">D142*E142</f>
        <v>0</v>
      </c>
    </row>
    <row r="143" spans="1:6" ht="138" x14ac:dyDescent="0.3">
      <c r="A143" s="34"/>
      <c r="B143" s="6" t="s">
        <v>491</v>
      </c>
      <c r="C143" s="35"/>
      <c r="D143" s="35"/>
      <c r="E143" s="36"/>
      <c r="F143" s="37"/>
    </row>
    <row r="144" spans="1:6" x14ac:dyDescent="0.3">
      <c r="A144" s="34">
        <v>69</v>
      </c>
      <c r="B144" s="6" t="s">
        <v>37</v>
      </c>
      <c r="C144" s="35" t="s">
        <v>38</v>
      </c>
      <c r="D144" s="35">
        <v>2500</v>
      </c>
      <c r="E144" s="36"/>
      <c r="F144" s="37">
        <f t="shared" ref="F144" si="67">D144*E144</f>
        <v>0</v>
      </c>
    </row>
    <row r="145" spans="1:6" ht="96.6" x14ac:dyDescent="0.3">
      <c r="A145" s="34"/>
      <c r="B145" s="6" t="s">
        <v>492</v>
      </c>
      <c r="C145" s="35"/>
      <c r="D145" s="35"/>
      <c r="E145" s="36"/>
      <c r="F145" s="37"/>
    </row>
    <row r="146" spans="1:6" x14ac:dyDescent="0.3">
      <c r="A146" s="34">
        <v>70</v>
      </c>
      <c r="B146" s="6" t="s">
        <v>37</v>
      </c>
      <c r="C146" s="35" t="s">
        <v>38</v>
      </c>
      <c r="D146" s="35">
        <v>2000</v>
      </c>
      <c r="E146" s="36"/>
      <c r="F146" s="37">
        <f t="shared" ref="F146" si="68">D146*E146</f>
        <v>0</v>
      </c>
    </row>
    <row r="147" spans="1:6" ht="41.4" x14ac:dyDescent="0.3">
      <c r="A147" s="34"/>
      <c r="B147" s="6" t="s">
        <v>493</v>
      </c>
      <c r="C147" s="35"/>
      <c r="D147" s="35"/>
      <c r="E147" s="36"/>
      <c r="F147" s="37"/>
    </row>
    <row r="148" spans="1:6" ht="27.6" x14ac:dyDescent="0.3">
      <c r="A148" s="34">
        <v>71</v>
      </c>
      <c r="B148" s="6" t="s">
        <v>39</v>
      </c>
      <c r="C148" s="35" t="s">
        <v>21</v>
      </c>
      <c r="D148" s="35">
        <v>500</v>
      </c>
      <c r="E148" s="36"/>
      <c r="F148" s="37">
        <f t="shared" ref="F148" si="69">D148*E148</f>
        <v>0</v>
      </c>
    </row>
    <row r="149" spans="1:6" ht="96.6" x14ac:dyDescent="0.3">
      <c r="A149" s="34"/>
      <c r="B149" s="6" t="s">
        <v>494</v>
      </c>
      <c r="C149" s="35"/>
      <c r="D149" s="35"/>
      <c r="E149" s="36"/>
      <c r="F149" s="37"/>
    </row>
    <row r="150" spans="1:6" ht="27.6" x14ac:dyDescent="0.3">
      <c r="A150" s="34">
        <v>72</v>
      </c>
      <c r="B150" s="6" t="s">
        <v>40</v>
      </c>
      <c r="C150" s="35" t="s">
        <v>38</v>
      </c>
      <c r="D150" s="35">
        <v>500</v>
      </c>
      <c r="E150" s="36"/>
      <c r="F150" s="37">
        <f t="shared" ref="F150" si="70">D150*E150</f>
        <v>0</v>
      </c>
    </row>
    <row r="151" spans="1:6" ht="55.2" x14ac:dyDescent="0.3">
      <c r="A151" s="34"/>
      <c r="B151" s="6" t="s">
        <v>495</v>
      </c>
      <c r="C151" s="35"/>
      <c r="D151" s="35"/>
      <c r="E151" s="36"/>
      <c r="F151" s="37"/>
    </row>
    <row r="152" spans="1:6" x14ac:dyDescent="0.3">
      <c r="A152" s="34">
        <v>73</v>
      </c>
      <c r="B152" s="6" t="s">
        <v>41</v>
      </c>
      <c r="C152" s="35" t="s">
        <v>38</v>
      </c>
      <c r="D152" s="35">
        <v>2000</v>
      </c>
      <c r="E152" s="36"/>
      <c r="F152" s="37">
        <f t="shared" ref="F152" si="71">D152*E152</f>
        <v>0</v>
      </c>
    </row>
    <row r="153" spans="1:6" ht="27.6" x14ac:dyDescent="0.3">
      <c r="A153" s="34"/>
      <c r="B153" s="6" t="s">
        <v>496</v>
      </c>
      <c r="C153" s="35"/>
      <c r="D153" s="35"/>
      <c r="E153" s="36"/>
      <c r="F153" s="37"/>
    </row>
    <row r="154" spans="1:6" ht="27.6" x14ac:dyDescent="0.3">
      <c r="A154" s="34">
        <v>74</v>
      </c>
      <c r="B154" s="6" t="s">
        <v>42</v>
      </c>
      <c r="C154" s="35" t="s">
        <v>31</v>
      </c>
      <c r="D154" s="35">
        <v>200</v>
      </c>
      <c r="E154" s="36"/>
      <c r="F154" s="37">
        <f t="shared" ref="F154" si="72">D154*E154</f>
        <v>0</v>
      </c>
    </row>
    <row r="155" spans="1:6" ht="55.2" x14ac:dyDescent="0.3">
      <c r="A155" s="34"/>
      <c r="B155" s="6" t="s">
        <v>497</v>
      </c>
      <c r="C155" s="35"/>
      <c r="D155" s="35"/>
      <c r="E155" s="36"/>
      <c r="F155" s="37"/>
    </row>
    <row r="156" spans="1:6" x14ac:dyDescent="0.3">
      <c r="A156" s="34">
        <v>75</v>
      </c>
      <c r="B156" s="6" t="s">
        <v>43</v>
      </c>
      <c r="C156" s="35" t="s">
        <v>31</v>
      </c>
      <c r="D156" s="35">
        <v>500</v>
      </c>
      <c r="E156" s="36"/>
      <c r="F156" s="37">
        <f t="shared" ref="F156" si="73">D156*E156</f>
        <v>0</v>
      </c>
    </row>
    <row r="157" spans="1:6" ht="41.4" x14ac:dyDescent="0.3">
      <c r="A157" s="34"/>
      <c r="B157" s="6" t="s">
        <v>498</v>
      </c>
      <c r="C157" s="35"/>
      <c r="D157" s="35"/>
      <c r="E157" s="36"/>
      <c r="F157" s="37"/>
    </row>
    <row r="158" spans="1:6" x14ac:dyDescent="0.3">
      <c r="A158" s="34">
        <v>76</v>
      </c>
      <c r="B158" s="6" t="s">
        <v>44</v>
      </c>
      <c r="C158" s="35" t="s">
        <v>31</v>
      </c>
      <c r="D158" s="35">
        <v>500</v>
      </c>
      <c r="E158" s="36"/>
      <c r="F158" s="37">
        <f t="shared" ref="F158" si="74">D158*E158</f>
        <v>0</v>
      </c>
    </row>
    <row r="159" spans="1:6" ht="27.6" x14ac:dyDescent="0.3">
      <c r="A159" s="34"/>
      <c r="B159" s="6" t="s">
        <v>499</v>
      </c>
      <c r="C159" s="35"/>
      <c r="D159" s="35"/>
      <c r="E159" s="36"/>
      <c r="F159" s="37"/>
    </row>
    <row r="160" spans="1:6" x14ac:dyDescent="0.3">
      <c r="A160" s="34">
        <v>77</v>
      </c>
      <c r="B160" s="6" t="s">
        <v>45</v>
      </c>
      <c r="C160" s="35" t="s">
        <v>31</v>
      </c>
      <c r="D160" s="35">
        <v>300</v>
      </c>
      <c r="E160" s="36"/>
      <c r="F160" s="37">
        <f t="shared" ref="F160" si="75">D160*E160</f>
        <v>0</v>
      </c>
    </row>
    <row r="161" spans="1:6" ht="41.4" x14ac:dyDescent="0.3">
      <c r="A161" s="34"/>
      <c r="B161" s="6" t="s">
        <v>500</v>
      </c>
      <c r="C161" s="35"/>
      <c r="D161" s="35"/>
      <c r="E161" s="36"/>
      <c r="F161" s="37"/>
    </row>
    <row r="162" spans="1:6" x14ac:dyDescent="0.3">
      <c r="A162" s="34">
        <v>78</v>
      </c>
      <c r="B162" s="6" t="s">
        <v>46</v>
      </c>
      <c r="C162" s="35" t="s">
        <v>31</v>
      </c>
      <c r="D162" s="35">
        <v>300</v>
      </c>
      <c r="E162" s="36"/>
      <c r="F162" s="37">
        <f t="shared" ref="F162" si="76">D162*E162</f>
        <v>0</v>
      </c>
    </row>
    <row r="163" spans="1:6" ht="41.4" x14ac:dyDescent="0.3">
      <c r="A163" s="34"/>
      <c r="B163" s="6" t="s">
        <v>501</v>
      </c>
      <c r="C163" s="35"/>
      <c r="D163" s="35"/>
      <c r="E163" s="36"/>
      <c r="F163" s="37"/>
    </row>
    <row r="164" spans="1:6" ht="27.6" x14ac:dyDescent="0.3">
      <c r="A164" s="34">
        <v>79</v>
      </c>
      <c r="B164" s="6" t="s">
        <v>47</v>
      </c>
      <c r="C164" s="35" t="s">
        <v>21</v>
      </c>
      <c r="D164" s="35">
        <v>150</v>
      </c>
      <c r="E164" s="36"/>
      <c r="F164" s="37">
        <f t="shared" ref="F164" si="77">D164*E164</f>
        <v>0</v>
      </c>
    </row>
    <row r="165" spans="1:6" ht="27.6" x14ac:dyDescent="0.3">
      <c r="A165" s="34"/>
      <c r="B165" s="6" t="s">
        <v>502</v>
      </c>
      <c r="C165" s="35"/>
      <c r="D165" s="35"/>
      <c r="E165" s="36"/>
      <c r="F165" s="37"/>
    </row>
    <row r="166" spans="1:6" ht="27.6" x14ac:dyDescent="0.3">
      <c r="A166" s="34">
        <v>80</v>
      </c>
      <c r="B166" s="6" t="s">
        <v>48</v>
      </c>
      <c r="C166" s="35" t="s">
        <v>26</v>
      </c>
      <c r="D166" s="35">
        <v>25</v>
      </c>
      <c r="E166" s="36"/>
      <c r="F166" s="37">
        <f t="shared" ref="F166" si="78">D166*E166</f>
        <v>0</v>
      </c>
    </row>
    <row r="167" spans="1:6" ht="41.4" x14ac:dyDescent="0.3">
      <c r="A167" s="34"/>
      <c r="B167" s="6" t="s">
        <v>503</v>
      </c>
      <c r="C167" s="35"/>
      <c r="D167" s="35"/>
      <c r="E167" s="36"/>
      <c r="F167" s="37"/>
    </row>
    <row r="168" spans="1:6" ht="27.6" x14ac:dyDescent="0.3">
      <c r="A168" s="34">
        <v>81</v>
      </c>
      <c r="B168" s="6" t="s">
        <v>48</v>
      </c>
      <c r="C168" s="35" t="s">
        <v>26</v>
      </c>
      <c r="D168" s="35">
        <v>25</v>
      </c>
      <c r="E168" s="36"/>
      <c r="F168" s="37">
        <f t="shared" ref="F168" si="79">D168*E168</f>
        <v>0</v>
      </c>
    </row>
    <row r="169" spans="1:6" ht="41.4" x14ac:dyDescent="0.3">
      <c r="A169" s="34"/>
      <c r="B169" s="6" t="s">
        <v>504</v>
      </c>
      <c r="C169" s="35"/>
      <c r="D169" s="35"/>
      <c r="E169" s="36"/>
      <c r="F169" s="37"/>
    </row>
    <row r="170" spans="1:6" ht="27.6" x14ac:dyDescent="0.3">
      <c r="A170" s="34">
        <v>82</v>
      </c>
      <c r="B170" s="6" t="s">
        <v>49</v>
      </c>
      <c r="C170" s="35" t="s">
        <v>21</v>
      </c>
      <c r="D170" s="35">
        <v>20</v>
      </c>
      <c r="E170" s="36"/>
      <c r="F170" s="37">
        <f t="shared" ref="F170" si="80">D170*E170</f>
        <v>0</v>
      </c>
    </row>
    <row r="171" spans="1:6" ht="55.2" x14ac:dyDescent="0.3">
      <c r="A171" s="34"/>
      <c r="B171" s="6" t="s">
        <v>505</v>
      </c>
      <c r="C171" s="35"/>
      <c r="D171" s="35"/>
      <c r="E171" s="36"/>
      <c r="F171" s="37"/>
    </row>
    <row r="172" spans="1:6" ht="27.6" x14ac:dyDescent="0.3">
      <c r="A172" s="34">
        <v>83</v>
      </c>
      <c r="B172" s="6" t="s">
        <v>50</v>
      </c>
      <c r="C172" s="35" t="s">
        <v>21</v>
      </c>
      <c r="D172" s="35">
        <v>8</v>
      </c>
      <c r="E172" s="36"/>
      <c r="F172" s="37">
        <f t="shared" ref="F172" si="81">D172*E172</f>
        <v>0</v>
      </c>
    </row>
    <row r="173" spans="1:6" ht="55.2" x14ac:dyDescent="0.3">
      <c r="A173" s="34"/>
      <c r="B173" s="6" t="s">
        <v>506</v>
      </c>
      <c r="C173" s="35"/>
      <c r="D173" s="35"/>
      <c r="E173" s="36"/>
      <c r="F173" s="37"/>
    </row>
    <row r="174" spans="1:6" ht="27.6" x14ac:dyDescent="0.3">
      <c r="A174" s="34">
        <v>84</v>
      </c>
      <c r="B174" s="6" t="s">
        <v>51</v>
      </c>
      <c r="C174" s="35" t="s">
        <v>21</v>
      </c>
      <c r="D174" s="35">
        <v>8</v>
      </c>
      <c r="E174" s="36"/>
      <c r="F174" s="37">
        <f t="shared" ref="F174" si="82">D174*E174</f>
        <v>0</v>
      </c>
    </row>
    <row r="175" spans="1:6" ht="69" x14ac:dyDescent="0.3">
      <c r="A175" s="34"/>
      <c r="B175" s="6" t="s">
        <v>507</v>
      </c>
      <c r="C175" s="35"/>
      <c r="D175" s="35"/>
      <c r="E175" s="36"/>
      <c r="F175" s="37"/>
    </row>
    <row r="176" spans="1:6" ht="27.6" x14ac:dyDescent="0.3">
      <c r="A176" s="34">
        <v>85</v>
      </c>
      <c r="B176" s="6" t="s">
        <v>52</v>
      </c>
      <c r="C176" s="35" t="s">
        <v>53</v>
      </c>
      <c r="D176" s="35">
        <v>500</v>
      </c>
      <c r="E176" s="36"/>
      <c r="F176" s="37">
        <f t="shared" ref="F176" si="83">D176*E176</f>
        <v>0</v>
      </c>
    </row>
    <row r="177" spans="1:6" ht="69" x14ac:dyDescent="0.3">
      <c r="A177" s="34"/>
      <c r="B177" s="6" t="s">
        <v>508</v>
      </c>
      <c r="C177" s="35"/>
      <c r="D177" s="35"/>
      <c r="E177" s="36"/>
      <c r="F177" s="37"/>
    </row>
    <row r="178" spans="1:6" ht="27.6" x14ac:dyDescent="0.3">
      <c r="A178" s="34">
        <v>86</v>
      </c>
      <c r="B178" s="6" t="s">
        <v>54</v>
      </c>
      <c r="C178" s="35" t="s">
        <v>21</v>
      </c>
      <c r="D178" s="35">
        <v>100</v>
      </c>
      <c r="E178" s="36"/>
      <c r="F178" s="37">
        <f t="shared" ref="F178" si="84">D178*E178</f>
        <v>0</v>
      </c>
    </row>
    <row r="179" spans="1:6" ht="55.2" x14ac:dyDescent="0.3">
      <c r="A179" s="34"/>
      <c r="B179" s="6" t="s">
        <v>509</v>
      </c>
      <c r="C179" s="35"/>
      <c r="D179" s="35"/>
      <c r="E179" s="36"/>
      <c r="F179" s="37"/>
    </row>
    <row r="180" spans="1:6" ht="27.6" x14ac:dyDescent="0.3">
      <c r="A180" s="34">
        <v>87</v>
      </c>
      <c r="B180" s="6" t="s">
        <v>55</v>
      </c>
      <c r="C180" s="35" t="s">
        <v>21</v>
      </c>
      <c r="D180" s="35">
        <v>10</v>
      </c>
      <c r="E180" s="36"/>
      <c r="F180" s="37">
        <f t="shared" ref="F180" si="85">D180*E180</f>
        <v>0</v>
      </c>
    </row>
    <row r="181" spans="1:6" ht="96.6" x14ac:dyDescent="0.3">
      <c r="A181" s="34"/>
      <c r="B181" s="6" t="s">
        <v>510</v>
      </c>
      <c r="C181" s="35"/>
      <c r="D181" s="35"/>
      <c r="E181" s="36"/>
      <c r="F181" s="37"/>
    </row>
    <row r="182" spans="1:6" ht="27.6" x14ac:dyDescent="0.3">
      <c r="A182" s="34">
        <v>88</v>
      </c>
      <c r="B182" s="6" t="s">
        <v>435</v>
      </c>
      <c r="C182" s="35" t="s">
        <v>21</v>
      </c>
      <c r="D182" s="35">
        <v>40</v>
      </c>
      <c r="E182" s="36"/>
      <c r="F182" s="37">
        <f t="shared" ref="F182" si="86">D182*E182</f>
        <v>0</v>
      </c>
    </row>
    <row r="183" spans="1:6" ht="82.8" x14ac:dyDescent="0.3">
      <c r="A183" s="34"/>
      <c r="B183" s="6" t="s">
        <v>511</v>
      </c>
      <c r="C183" s="35"/>
      <c r="D183" s="35"/>
      <c r="E183" s="36"/>
      <c r="F183" s="37"/>
    </row>
    <row r="184" spans="1:6" ht="41.4" x14ac:dyDescent="0.3">
      <c r="A184" s="34">
        <v>89</v>
      </c>
      <c r="B184" s="6" t="s">
        <v>56</v>
      </c>
      <c r="C184" s="35" t="s">
        <v>57</v>
      </c>
      <c r="D184" s="35">
        <v>300</v>
      </c>
      <c r="E184" s="36"/>
      <c r="F184" s="37">
        <f t="shared" ref="F184" si="87">D184*E184</f>
        <v>0</v>
      </c>
    </row>
    <row r="185" spans="1:6" ht="96.6" x14ac:dyDescent="0.3">
      <c r="A185" s="34"/>
      <c r="B185" s="6" t="s">
        <v>512</v>
      </c>
      <c r="C185" s="35"/>
      <c r="D185" s="35"/>
      <c r="E185" s="36"/>
      <c r="F185" s="37"/>
    </row>
    <row r="186" spans="1:6" ht="41.4" x14ac:dyDescent="0.3">
      <c r="A186" s="34">
        <v>90</v>
      </c>
      <c r="B186" s="6" t="s">
        <v>56</v>
      </c>
      <c r="C186" s="35" t="s">
        <v>57</v>
      </c>
      <c r="D186" s="35">
        <v>300</v>
      </c>
      <c r="E186" s="36"/>
      <c r="F186" s="37">
        <f t="shared" ref="F186" si="88">D186*E186</f>
        <v>0</v>
      </c>
    </row>
    <row r="187" spans="1:6" ht="110.4" x14ac:dyDescent="0.3">
      <c r="A187" s="34"/>
      <c r="B187" s="6" t="s">
        <v>513</v>
      </c>
      <c r="C187" s="35"/>
      <c r="D187" s="35"/>
      <c r="E187" s="36"/>
      <c r="F187" s="37"/>
    </row>
    <row r="188" spans="1:6" ht="41.4" x14ac:dyDescent="0.3">
      <c r="A188" s="34">
        <v>91</v>
      </c>
      <c r="B188" s="6" t="s">
        <v>56</v>
      </c>
      <c r="C188" s="35" t="s">
        <v>57</v>
      </c>
      <c r="D188" s="35">
        <v>300</v>
      </c>
      <c r="E188" s="36"/>
      <c r="F188" s="37">
        <f t="shared" ref="F188" si="89">D188*E188</f>
        <v>0</v>
      </c>
    </row>
    <row r="189" spans="1:6" ht="96.6" x14ac:dyDescent="0.3">
      <c r="A189" s="34"/>
      <c r="B189" s="6" t="s">
        <v>320</v>
      </c>
      <c r="C189" s="35"/>
      <c r="D189" s="35"/>
      <c r="E189" s="36"/>
      <c r="F189" s="37"/>
    </row>
    <row r="190" spans="1:6" ht="41.4" x14ac:dyDescent="0.3">
      <c r="A190" s="34">
        <v>92</v>
      </c>
      <c r="B190" s="6" t="s">
        <v>58</v>
      </c>
      <c r="C190" s="35" t="s">
        <v>59</v>
      </c>
      <c r="D190" s="35">
        <v>200</v>
      </c>
      <c r="E190" s="36"/>
      <c r="F190" s="37">
        <f t="shared" ref="F190" si="90">D190*E190</f>
        <v>0</v>
      </c>
    </row>
    <row r="191" spans="1:6" ht="179.4" x14ac:dyDescent="0.3">
      <c r="A191" s="34"/>
      <c r="B191" s="6" t="s">
        <v>514</v>
      </c>
      <c r="C191" s="35"/>
      <c r="D191" s="35"/>
      <c r="E191" s="36"/>
      <c r="F191" s="37"/>
    </row>
    <row r="192" spans="1:6" ht="41.4" x14ac:dyDescent="0.3">
      <c r="A192" s="34">
        <v>93</v>
      </c>
      <c r="B192" s="6" t="s">
        <v>56</v>
      </c>
      <c r="C192" s="35" t="s">
        <v>59</v>
      </c>
      <c r="D192" s="35">
        <v>200</v>
      </c>
      <c r="E192" s="36"/>
      <c r="F192" s="37">
        <f t="shared" ref="F192" si="91">D192*E192</f>
        <v>0</v>
      </c>
    </row>
    <row r="193" spans="1:6" ht="193.2" x14ac:dyDescent="0.3">
      <c r="A193" s="34"/>
      <c r="B193" s="6" t="s">
        <v>515</v>
      </c>
      <c r="C193" s="35"/>
      <c r="D193" s="35"/>
      <c r="E193" s="36"/>
      <c r="F193" s="37"/>
    </row>
    <row r="194" spans="1:6" ht="41.4" x14ac:dyDescent="0.3">
      <c r="A194" s="34">
        <v>94</v>
      </c>
      <c r="B194" s="6" t="s">
        <v>56</v>
      </c>
      <c r="C194" s="35" t="s">
        <v>21</v>
      </c>
      <c r="D194" s="35">
        <v>1000</v>
      </c>
      <c r="E194" s="36"/>
      <c r="F194" s="37">
        <f t="shared" ref="F194" si="92">D194*E194</f>
        <v>0</v>
      </c>
    </row>
    <row r="195" spans="1:6" ht="110.4" x14ac:dyDescent="0.3">
      <c r="A195" s="34"/>
      <c r="B195" s="6" t="s">
        <v>516</v>
      </c>
      <c r="C195" s="35"/>
      <c r="D195" s="35"/>
      <c r="E195" s="36"/>
      <c r="F195" s="37"/>
    </row>
    <row r="196" spans="1:6" x14ac:dyDescent="0.3">
      <c r="A196" s="34">
        <v>95</v>
      </c>
      <c r="B196" s="6" t="s">
        <v>60</v>
      </c>
      <c r="C196" s="35" t="s">
        <v>61</v>
      </c>
      <c r="D196" s="35">
        <v>500</v>
      </c>
      <c r="E196" s="36"/>
      <c r="F196" s="37">
        <f t="shared" ref="F196" si="93">D196*E196</f>
        <v>0</v>
      </c>
    </row>
    <row r="197" spans="1:6" ht="96.6" x14ac:dyDescent="0.3">
      <c r="A197" s="34"/>
      <c r="B197" s="6" t="s">
        <v>517</v>
      </c>
      <c r="C197" s="35"/>
      <c r="D197" s="35"/>
      <c r="E197" s="36"/>
      <c r="F197" s="37"/>
    </row>
    <row r="198" spans="1:6" x14ac:dyDescent="0.3">
      <c r="A198" s="34">
        <v>96</v>
      </c>
      <c r="B198" s="6" t="s">
        <v>60</v>
      </c>
      <c r="C198" s="35" t="s">
        <v>61</v>
      </c>
      <c r="D198" s="35">
        <v>50</v>
      </c>
      <c r="E198" s="36"/>
      <c r="F198" s="37">
        <f t="shared" ref="F198" si="94">D198*E198</f>
        <v>0</v>
      </c>
    </row>
    <row r="199" spans="1:6" ht="96.6" x14ac:dyDescent="0.3">
      <c r="A199" s="34"/>
      <c r="B199" s="6" t="s">
        <v>518</v>
      </c>
      <c r="C199" s="35"/>
      <c r="D199" s="35"/>
      <c r="E199" s="36"/>
      <c r="F199" s="37"/>
    </row>
    <row r="200" spans="1:6" ht="25.2" customHeight="1" x14ac:dyDescent="0.3">
      <c r="A200" s="34">
        <v>97</v>
      </c>
      <c r="B200" s="6" t="s">
        <v>60</v>
      </c>
      <c r="C200" s="35" t="s">
        <v>61</v>
      </c>
      <c r="D200" s="35">
        <v>50</v>
      </c>
      <c r="E200" s="36"/>
      <c r="F200" s="37">
        <f t="shared" ref="F200" si="95">D200*E200</f>
        <v>0</v>
      </c>
    </row>
    <row r="201" spans="1:6" ht="102" customHeight="1" x14ac:dyDescent="0.3">
      <c r="A201" s="34"/>
      <c r="B201" s="6" t="s">
        <v>519</v>
      </c>
      <c r="C201" s="35"/>
      <c r="D201" s="35"/>
      <c r="E201" s="36"/>
      <c r="F201" s="37"/>
    </row>
    <row r="202" spans="1:6" ht="24" customHeight="1" x14ac:dyDescent="0.3">
      <c r="A202" s="34">
        <v>98</v>
      </c>
      <c r="B202" s="6" t="s">
        <v>60</v>
      </c>
      <c r="C202" s="35" t="s">
        <v>62</v>
      </c>
      <c r="D202" s="35">
        <v>200</v>
      </c>
      <c r="E202" s="36"/>
      <c r="F202" s="37">
        <f t="shared" ref="F202" si="96">D202*E202</f>
        <v>0</v>
      </c>
    </row>
    <row r="203" spans="1:6" ht="117.6" customHeight="1" x14ac:dyDescent="0.3">
      <c r="A203" s="34"/>
      <c r="B203" s="6" t="s">
        <v>520</v>
      </c>
      <c r="C203" s="35"/>
      <c r="D203" s="35"/>
      <c r="E203" s="36"/>
      <c r="F203" s="37"/>
    </row>
    <row r="204" spans="1:6" ht="23.4" customHeight="1" x14ac:dyDescent="0.3">
      <c r="A204" s="34">
        <v>99</v>
      </c>
      <c r="B204" s="6" t="s">
        <v>60</v>
      </c>
      <c r="C204" s="35" t="s">
        <v>62</v>
      </c>
      <c r="D204" s="35">
        <v>100</v>
      </c>
      <c r="E204" s="36"/>
      <c r="F204" s="37">
        <f t="shared" ref="F204" si="97">D204*E204</f>
        <v>0</v>
      </c>
    </row>
    <row r="205" spans="1:6" ht="119.4" customHeight="1" x14ac:dyDescent="0.3">
      <c r="A205" s="34"/>
      <c r="B205" s="6" t="s">
        <v>521</v>
      </c>
      <c r="C205" s="35"/>
      <c r="D205" s="35"/>
      <c r="E205" s="36"/>
      <c r="F205" s="37"/>
    </row>
    <row r="206" spans="1:6" ht="22.2" customHeight="1" x14ac:dyDescent="0.3">
      <c r="A206" s="34">
        <v>100</v>
      </c>
      <c r="B206" s="6" t="s">
        <v>60</v>
      </c>
      <c r="C206" s="35" t="s">
        <v>62</v>
      </c>
      <c r="D206" s="35">
        <v>50</v>
      </c>
      <c r="E206" s="36"/>
      <c r="F206" s="37">
        <f t="shared" ref="F206" si="98">D206*E206</f>
        <v>0</v>
      </c>
    </row>
    <row r="207" spans="1:6" ht="124.2" x14ac:dyDescent="0.3">
      <c r="A207" s="34"/>
      <c r="B207" s="6" t="s">
        <v>522</v>
      </c>
      <c r="C207" s="35"/>
      <c r="D207" s="35"/>
      <c r="E207" s="36"/>
      <c r="F207" s="37"/>
    </row>
    <row r="208" spans="1:6" ht="24.6" customHeight="1" x14ac:dyDescent="0.3">
      <c r="A208" s="34">
        <v>101</v>
      </c>
      <c r="B208" s="6" t="s">
        <v>60</v>
      </c>
      <c r="C208" s="35" t="s">
        <v>63</v>
      </c>
      <c r="D208" s="35">
        <v>1000</v>
      </c>
      <c r="E208" s="36"/>
      <c r="F208" s="37">
        <f t="shared" ref="F208" si="99">D208*E208</f>
        <v>0</v>
      </c>
    </row>
    <row r="209" spans="1:6" ht="105" customHeight="1" x14ac:dyDescent="0.3">
      <c r="A209" s="34"/>
      <c r="B209" s="6" t="s">
        <v>523</v>
      </c>
      <c r="C209" s="35"/>
      <c r="D209" s="35"/>
      <c r="E209" s="36"/>
      <c r="F209" s="37"/>
    </row>
    <row r="210" spans="1:6" ht="24.6" customHeight="1" x14ac:dyDescent="0.3">
      <c r="A210" s="34">
        <v>102</v>
      </c>
      <c r="B210" s="6" t="s">
        <v>60</v>
      </c>
      <c r="C210" s="35" t="s">
        <v>63</v>
      </c>
      <c r="D210" s="35">
        <v>100</v>
      </c>
      <c r="E210" s="36"/>
      <c r="F210" s="37">
        <f t="shared" ref="F210" si="100">D210*E210</f>
        <v>0</v>
      </c>
    </row>
    <row r="211" spans="1:6" ht="108.6" customHeight="1" x14ac:dyDescent="0.3">
      <c r="A211" s="34"/>
      <c r="B211" s="6" t="s">
        <v>524</v>
      </c>
      <c r="C211" s="35"/>
      <c r="D211" s="35"/>
      <c r="E211" s="36"/>
      <c r="F211" s="37"/>
    </row>
    <row r="212" spans="1:6" x14ac:dyDescent="0.3">
      <c r="A212" s="34">
        <v>103</v>
      </c>
      <c r="B212" s="6" t="s">
        <v>64</v>
      </c>
      <c r="C212" s="35" t="s">
        <v>26</v>
      </c>
      <c r="D212" s="35">
        <v>10</v>
      </c>
      <c r="E212" s="36"/>
      <c r="F212" s="37">
        <f t="shared" ref="F212" si="101">D212*E212</f>
        <v>0</v>
      </c>
    </row>
    <row r="213" spans="1:6" x14ac:dyDescent="0.3">
      <c r="A213" s="34"/>
      <c r="B213" s="6" t="s">
        <v>334</v>
      </c>
      <c r="C213" s="35"/>
      <c r="D213" s="35"/>
      <c r="E213" s="36"/>
      <c r="F213" s="37"/>
    </row>
    <row r="214" spans="1:6" x14ac:dyDescent="0.3">
      <c r="A214" s="34">
        <v>104</v>
      </c>
      <c r="B214" s="6" t="s">
        <v>65</v>
      </c>
      <c r="C214" s="35" t="s">
        <v>26</v>
      </c>
      <c r="D214" s="35">
        <v>10</v>
      </c>
      <c r="E214" s="36"/>
      <c r="F214" s="37">
        <f t="shared" ref="F214" si="102">D214*E214</f>
        <v>0</v>
      </c>
    </row>
    <row r="215" spans="1:6" x14ac:dyDescent="0.3">
      <c r="A215" s="34"/>
      <c r="B215" s="6" t="s">
        <v>335</v>
      </c>
      <c r="C215" s="35"/>
      <c r="D215" s="35"/>
      <c r="E215" s="36"/>
      <c r="F215" s="37"/>
    </row>
    <row r="216" spans="1:6" x14ac:dyDescent="0.3">
      <c r="A216" s="34">
        <v>105</v>
      </c>
      <c r="B216" s="6" t="s">
        <v>66</v>
      </c>
      <c r="C216" s="35" t="s">
        <v>26</v>
      </c>
      <c r="D216" s="35">
        <v>10</v>
      </c>
      <c r="E216" s="36"/>
      <c r="F216" s="37">
        <f t="shared" ref="F216" si="103">D216*E216</f>
        <v>0</v>
      </c>
    </row>
    <row r="217" spans="1:6" x14ac:dyDescent="0.3">
      <c r="A217" s="34"/>
      <c r="B217" s="6" t="s">
        <v>336</v>
      </c>
      <c r="C217" s="35"/>
      <c r="D217" s="35"/>
      <c r="E217" s="36"/>
      <c r="F217" s="37"/>
    </row>
    <row r="218" spans="1:6" x14ac:dyDescent="0.3">
      <c r="A218" s="34">
        <v>106</v>
      </c>
      <c r="B218" s="6" t="s">
        <v>67</v>
      </c>
      <c r="C218" s="35" t="s">
        <v>21</v>
      </c>
      <c r="D218" s="35">
        <v>2</v>
      </c>
      <c r="E218" s="36"/>
      <c r="F218" s="37">
        <f t="shared" ref="F218" si="104">D218*E218</f>
        <v>0</v>
      </c>
    </row>
    <row r="219" spans="1:6" x14ac:dyDescent="0.3">
      <c r="A219" s="34"/>
      <c r="B219" s="6" t="s">
        <v>525</v>
      </c>
      <c r="C219" s="35"/>
      <c r="D219" s="35"/>
      <c r="E219" s="36"/>
      <c r="F219" s="37"/>
    </row>
    <row r="220" spans="1:6" x14ac:dyDescent="0.3">
      <c r="A220" s="34">
        <v>107</v>
      </c>
      <c r="B220" s="6" t="s">
        <v>68</v>
      </c>
      <c r="C220" s="35" t="s">
        <v>26</v>
      </c>
      <c r="D220" s="35">
        <v>20</v>
      </c>
      <c r="E220" s="36"/>
      <c r="F220" s="37">
        <f t="shared" ref="F220" si="105">D220*E220</f>
        <v>0</v>
      </c>
    </row>
    <row r="221" spans="1:6" x14ac:dyDescent="0.3">
      <c r="A221" s="34"/>
      <c r="B221" s="6" t="s">
        <v>338</v>
      </c>
      <c r="C221" s="35"/>
      <c r="D221" s="35"/>
      <c r="E221" s="36"/>
      <c r="F221" s="37"/>
    </row>
    <row r="222" spans="1:6" x14ac:dyDescent="0.3">
      <c r="A222" s="34">
        <v>108</v>
      </c>
      <c r="B222" s="6" t="s">
        <v>69</v>
      </c>
      <c r="C222" s="35" t="s">
        <v>53</v>
      </c>
      <c r="D222" s="35">
        <v>75</v>
      </c>
      <c r="E222" s="36"/>
      <c r="F222" s="37">
        <f t="shared" ref="F222" si="106">D222*E222</f>
        <v>0</v>
      </c>
    </row>
    <row r="223" spans="1:6" x14ac:dyDescent="0.3">
      <c r="A223" s="34"/>
      <c r="B223" s="6" t="s">
        <v>525</v>
      </c>
      <c r="C223" s="35"/>
      <c r="D223" s="35"/>
      <c r="E223" s="36"/>
      <c r="F223" s="37"/>
    </row>
    <row r="224" spans="1:6" x14ac:dyDescent="0.3">
      <c r="A224" s="34">
        <v>109</v>
      </c>
      <c r="B224" s="6" t="s">
        <v>70</v>
      </c>
      <c r="C224" s="35" t="s">
        <v>21</v>
      </c>
      <c r="D224" s="35">
        <v>10</v>
      </c>
      <c r="E224" s="36"/>
      <c r="F224" s="37">
        <f t="shared" ref="F224" si="107">D224*E224</f>
        <v>0</v>
      </c>
    </row>
    <row r="225" spans="1:6" x14ac:dyDescent="0.3">
      <c r="A225" s="34"/>
      <c r="B225" s="6" t="s">
        <v>525</v>
      </c>
      <c r="C225" s="35"/>
      <c r="D225" s="35"/>
      <c r="E225" s="36"/>
      <c r="F225" s="37"/>
    </row>
    <row r="226" spans="1:6" x14ac:dyDescent="0.3">
      <c r="A226" s="34">
        <v>110</v>
      </c>
      <c r="B226" s="6" t="s">
        <v>71</v>
      </c>
      <c r="C226" s="35" t="s">
        <v>21</v>
      </c>
      <c r="D226" s="35">
        <v>10</v>
      </c>
      <c r="E226" s="36"/>
      <c r="F226" s="37">
        <f t="shared" ref="F226" si="108">D226*E226</f>
        <v>0</v>
      </c>
    </row>
    <row r="227" spans="1:6" x14ac:dyDescent="0.3">
      <c r="A227" s="34"/>
      <c r="B227" s="6" t="s">
        <v>525</v>
      </c>
      <c r="C227" s="35"/>
      <c r="D227" s="35"/>
      <c r="E227" s="36"/>
      <c r="F227" s="37"/>
    </row>
    <row r="228" spans="1:6" x14ac:dyDescent="0.3">
      <c r="A228" s="34">
        <v>111</v>
      </c>
      <c r="B228" s="6" t="s">
        <v>72</v>
      </c>
      <c r="C228" s="35" t="s">
        <v>21</v>
      </c>
      <c r="D228" s="35">
        <v>10</v>
      </c>
      <c r="E228" s="36"/>
      <c r="F228" s="37">
        <f t="shared" ref="F228" si="109">D228*E228</f>
        <v>0</v>
      </c>
    </row>
    <row r="229" spans="1:6" x14ac:dyDescent="0.3">
      <c r="A229" s="34"/>
      <c r="B229" s="6" t="s">
        <v>525</v>
      </c>
      <c r="C229" s="35"/>
      <c r="D229" s="35"/>
      <c r="E229" s="36"/>
      <c r="F229" s="37"/>
    </row>
    <row r="230" spans="1:6" x14ac:dyDescent="0.3">
      <c r="A230" s="34">
        <v>112</v>
      </c>
      <c r="B230" s="6" t="s">
        <v>73</v>
      </c>
      <c r="C230" s="35" t="s">
        <v>21</v>
      </c>
      <c r="D230" s="35">
        <v>30</v>
      </c>
      <c r="E230" s="36"/>
      <c r="F230" s="37">
        <f t="shared" ref="F230" si="110">D230*E230</f>
        <v>0</v>
      </c>
    </row>
    <row r="231" spans="1:6" x14ac:dyDescent="0.3">
      <c r="A231" s="34"/>
      <c r="B231" s="6" t="s">
        <v>525</v>
      </c>
      <c r="C231" s="35"/>
      <c r="D231" s="35"/>
      <c r="E231" s="36"/>
      <c r="F231" s="37"/>
    </row>
    <row r="232" spans="1:6" x14ac:dyDescent="0.3">
      <c r="A232" s="34">
        <v>113</v>
      </c>
      <c r="B232" s="6" t="s">
        <v>74</v>
      </c>
      <c r="C232" s="35" t="s">
        <v>21</v>
      </c>
      <c r="D232" s="35">
        <v>10</v>
      </c>
      <c r="E232" s="36"/>
      <c r="F232" s="37">
        <f t="shared" ref="F232" si="111">D232*E232</f>
        <v>0</v>
      </c>
    </row>
    <row r="233" spans="1:6" x14ac:dyDescent="0.3">
      <c r="A233" s="34"/>
      <c r="B233" s="6" t="s">
        <v>525</v>
      </c>
      <c r="C233" s="35"/>
      <c r="D233" s="35"/>
      <c r="E233" s="36"/>
      <c r="F233" s="37"/>
    </row>
    <row r="234" spans="1:6" x14ac:dyDescent="0.3">
      <c r="A234" s="34">
        <v>114</v>
      </c>
      <c r="B234" s="6" t="s">
        <v>75</v>
      </c>
      <c r="C234" s="35" t="s">
        <v>21</v>
      </c>
      <c r="D234" s="35">
        <v>40</v>
      </c>
      <c r="E234" s="36"/>
      <c r="F234" s="37">
        <f t="shared" ref="F234" si="112">D234*E234</f>
        <v>0</v>
      </c>
    </row>
    <row r="235" spans="1:6" x14ac:dyDescent="0.3">
      <c r="A235" s="34"/>
      <c r="B235" s="6" t="s">
        <v>525</v>
      </c>
      <c r="C235" s="35"/>
      <c r="D235" s="35"/>
      <c r="E235" s="36"/>
      <c r="F235" s="37"/>
    </row>
    <row r="236" spans="1:6" x14ac:dyDescent="0.3">
      <c r="A236" s="34">
        <v>115</v>
      </c>
      <c r="B236" s="6" t="s">
        <v>76</v>
      </c>
      <c r="C236" s="35" t="s">
        <v>21</v>
      </c>
      <c r="D236" s="35">
        <v>40</v>
      </c>
      <c r="E236" s="36"/>
      <c r="F236" s="37">
        <f t="shared" ref="F236" si="113">D236*E236</f>
        <v>0</v>
      </c>
    </row>
    <row r="237" spans="1:6" x14ac:dyDescent="0.3">
      <c r="A237" s="34"/>
      <c r="B237" s="6" t="s">
        <v>525</v>
      </c>
      <c r="C237" s="35"/>
      <c r="D237" s="35"/>
      <c r="E237" s="36"/>
      <c r="F237" s="37"/>
    </row>
    <row r="238" spans="1:6" x14ac:dyDescent="0.3">
      <c r="A238" s="34">
        <v>116</v>
      </c>
      <c r="B238" s="6" t="s">
        <v>79</v>
      </c>
      <c r="C238" s="35" t="s">
        <v>57</v>
      </c>
      <c r="D238" s="35">
        <v>300</v>
      </c>
      <c r="E238" s="36"/>
      <c r="F238" s="37">
        <f t="shared" ref="F238" si="114">D238*E238</f>
        <v>0</v>
      </c>
    </row>
    <row r="239" spans="1:6" x14ac:dyDescent="0.3">
      <c r="A239" s="34"/>
      <c r="B239" s="6" t="s">
        <v>525</v>
      </c>
      <c r="C239" s="35"/>
      <c r="D239" s="35"/>
      <c r="E239" s="36"/>
      <c r="F239" s="37"/>
    </row>
    <row r="240" spans="1:6" x14ac:dyDescent="0.3">
      <c r="A240" s="34">
        <v>117</v>
      </c>
      <c r="B240" s="6" t="s">
        <v>77</v>
      </c>
      <c r="C240" s="35" t="s">
        <v>57</v>
      </c>
      <c r="D240" s="35">
        <v>300</v>
      </c>
      <c r="E240" s="36"/>
      <c r="F240" s="37">
        <f t="shared" ref="F240" si="115">D240*E240</f>
        <v>0</v>
      </c>
    </row>
    <row r="241" spans="1:6" x14ac:dyDescent="0.3">
      <c r="A241" s="34"/>
      <c r="B241" s="6" t="s">
        <v>525</v>
      </c>
      <c r="C241" s="35"/>
      <c r="D241" s="35"/>
      <c r="E241" s="36"/>
      <c r="F241" s="37"/>
    </row>
    <row r="242" spans="1:6" x14ac:dyDescent="0.3">
      <c r="A242" s="34">
        <v>118</v>
      </c>
      <c r="B242" s="6" t="s">
        <v>78</v>
      </c>
      <c r="C242" s="35" t="s">
        <v>57</v>
      </c>
      <c r="D242" s="35">
        <v>200</v>
      </c>
      <c r="E242" s="36"/>
      <c r="F242" s="37">
        <f t="shared" ref="F242" si="116">D242*E242</f>
        <v>0</v>
      </c>
    </row>
    <row r="243" spans="1:6" x14ac:dyDescent="0.3">
      <c r="A243" s="34"/>
      <c r="B243" s="6" t="s">
        <v>525</v>
      </c>
      <c r="C243" s="35"/>
      <c r="D243" s="35"/>
      <c r="E243" s="36"/>
      <c r="F243" s="37"/>
    </row>
    <row r="244" spans="1:6" x14ac:dyDescent="0.3">
      <c r="A244" s="34">
        <v>119</v>
      </c>
      <c r="B244" s="6" t="s">
        <v>80</v>
      </c>
      <c r="C244" s="35" t="s">
        <v>21</v>
      </c>
      <c r="D244" s="35">
        <v>20</v>
      </c>
      <c r="E244" s="36"/>
      <c r="F244" s="37">
        <f t="shared" ref="F244" si="117">D244*E244</f>
        <v>0</v>
      </c>
    </row>
    <row r="245" spans="1:6" x14ac:dyDescent="0.3">
      <c r="A245" s="34"/>
      <c r="B245" s="6" t="s">
        <v>525</v>
      </c>
      <c r="C245" s="35"/>
      <c r="D245" s="35"/>
      <c r="E245" s="36"/>
      <c r="F245" s="37"/>
    </row>
    <row r="246" spans="1:6" x14ac:dyDescent="0.3">
      <c r="A246" s="34">
        <v>120</v>
      </c>
      <c r="B246" s="6" t="s">
        <v>81</v>
      </c>
      <c r="C246" s="35" t="s">
        <v>21</v>
      </c>
      <c r="D246" s="35">
        <v>50</v>
      </c>
      <c r="E246" s="36"/>
      <c r="F246" s="37">
        <f t="shared" ref="F246" si="118">D246*E246</f>
        <v>0</v>
      </c>
    </row>
    <row r="247" spans="1:6" x14ac:dyDescent="0.3">
      <c r="A247" s="34"/>
      <c r="B247" s="6" t="s">
        <v>525</v>
      </c>
      <c r="C247" s="35"/>
      <c r="D247" s="35"/>
      <c r="E247" s="36"/>
      <c r="F247" s="37"/>
    </row>
    <row r="248" spans="1:6" x14ac:dyDescent="0.3">
      <c r="A248" s="34">
        <v>121</v>
      </c>
      <c r="B248" s="6" t="s">
        <v>82</v>
      </c>
      <c r="C248" s="35" t="s">
        <v>21</v>
      </c>
      <c r="D248" s="35">
        <v>100</v>
      </c>
      <c r="E248" s="36"/>
      <c r="F248" s="37">
        <f t="shared" ref="F248" si="119">D248*E248</f>
        <v>0</v>
      </c>
    </row>
    <row r="249" spans="1:6" x14ac:dyDescent="0.3">
      <c r="A249" s="34"/>
      <c r="B249" s="6" t="s">
        <v>525</v>
      </c>
      <c r="C249" s="35"/>
      <c r="D249" s="35"/>
      <c r="E249" s="36"/>
      <c r="F249" s="37"/>
    </row>
    <row r="250" spans="1:6" x14ac:dyDescent="0.3">
      <c r="A250" s="34">
        <v>122</v>
      </c>
      <c r="B250" s="6" t="s">
        <v>83</v>
      </c>
      <c r="C250" s="35" t="s">
        <v>21</v>
      </c>
      <c r="D250" s="35">
        <v>40</v>
      </c>
      <c r="E250" s="36"/>
      <c r="F250" s="37">
        <f t="shared" ref="F250" si="120">D250*E250</f>
        <v>0</v>
      </c>
    </row>
    <row r="251" spans="1:6" x14ac:dyDescent="0.3">
      <c r="A251" s="34"/>
      <c r="B251" s="6" t="s">
        <v>525</v>
      </c>
      <c r="C251" s="35"/>
      <c r="D251" s="35"/>
      <c r="E251" s="36"/>
      <c r="F251" s="37"/>
    </row>
    <row r="252" spans="1:6" x14ac:dyDescent="0.3">
      <c r="A252" s="34">
        <v>123</v>
      </c>
      <c r="B252" s="6" t="s">
        <v>84</v>
      </c>
      <c r="C252" s="35" t="s">
        <v>21</v>
      </c>
      <c r="D252" s="35">
        <v>500</v>
      </c>
      <c r="E252" s="36"/>
      <c r="F252" s="37">
        <f t="shared" ref="F252" si="121">D252*E252</f>
        <v>0</v>
      </c>
    </row>
    <row r="253" spans="1:6" x14ac:dyDescent="0.3">
      <c r="A253" s="34"/>
      <c r="B253" s="6" t="s">
        <v>525</v>
      </c>
      <c r="C253" s="35"/>
      <c r="D253" s="35"/>
      <c r="E253" s="36"/>
      <c r="F253" s="37"/>
    </row>
    <row r="254" spans="1:6" x14ac:dyDescent="0.3">
      <c r="A254" s="34">
        <v>124</v>
      </c>
      <c r="B254" s="6" t="s">
        <v>85</v>
      </c>
      <c r="C254" s="35" t="s">
        <v>21</v>
      </c>
      <c r="D254" s="35">
        <v>2000</v>
      </c>
      <c r="E254" s="36"/>
      <c r="F254" s="37">
        <f t="shared" ref="F254" si="122">D254*E254</f>
        <v>0</v>
      </c>
    </row>
    <row r="255" spans="1:6" x14ac:dyDescent="0.3">
      <c r="A255" s="34"/>
      <c r="B255" s="6" t="s">
        <v>525</v>
      </c>
      <c r="C255" s="35"/>
      <c r="D255" s="35"/>
      <c r="E255" s="36"/>
      <c r="F255" s="37"/>
    </row>
    <row r="256" spans="1:6" x14ac:dyDescent="0.3">
      <c r="A256" s="34">
        <v>125</v>
      </c>
      <c r="B256" s="6" t="s">
        <v>86</v>
      </c>
      <c r="C256" s="35" t="s">
        <v>21</v>
      </c>
      <c r="D256" s="35">
        <v>40</v>
      </c>
      <c r="E256" s="36"/>
      <c r="F256" s="37">
        <f t="shared" ref="F256" si="123">D256*E256</f>
        <v>0</v>
      </c>
    </row>
    <row r="257" spans="1:6" x14ac:dyDescent="0.3">
      <c r="A257" s="34"/>
      <c r="B257" s="6" t="s">
        <v>525</v>
      </c>
      <c r="C257" s="35"/>
      <c r="D257" s="35"/>
      <c r="E257" s="36"/>
      <c r="F257" s="37"/>
    </row>
    <row r="258" spans="1:6" x14ac:dyDescent="0.3">
      <c r="A258" s="34">
        <v>126</v>
      </c>
      <c r="B258" s="6" t="s">
        <v>87</v>
      </c>
      <c r="C258" s="35" t="s">
        <v>21</v>
      </c>
      <c r="D258" s="35">
        <v>120</v>
      </c>
      <c r="E258" s="36"/>
      <c r="F258" s="37">
        <f t="shared" ref="F258" si="124">D258*E258</f>
        <v>0</v>
      </c>
    </row>
    <row r="259" spans="1:6" x14ac:dyDescent="0.3">
      <c r="A259" s="34"/>
      <c r="B259" s="6" t="s">
        <v>525</v>
      </c>
      <c r="C259" s="35"/>
      <c r="D259" s="35"/>
      <c r="E259" s="36"/>
      <c r="F259" s="37"/>
    </row>
    <row r="260" spans="1:6" x14ac:dyDescent="0.3">
      <c r="A260" s="34">
        <v>127</v>
      </c>
      <c r="B260" s="6" t="s">
        <v>88</v>
      </c>
      <c r="C260" s="35" t="s">
        <v>21</v>
      </c>
      <c r="D260" s="35">
        <v>240</v>
      </c>
      <c r="E260" s="36"/>
      <c r="F260" s="37">
        <f t="shared" ref="F260" si="125">D260*E260</f>
        <v>0</v>
      </c>
    </row>
    <row r="261" spans="1:6" x14ac:dyDescent="0.3">
      <c r="A261" s="34"/>
      <c r="B261" s="6" t="s">
        <v>525</v>
      </c>
      <c r="C261" s="35"/>
      <c r="D261" s="35"/>
      <c r="E261" s="36"/>
      <c r="F261" s="37"/>
    </row>
    <row r="262" spans="1:6" x14ac:dyDescent="0.3">
      <c r="A262" s="34">
        <v>128</v>
      </c>
      <c r="B262" s="6" t="s">
        <v>89</v>
      </c>
      <c r="C262" s="35" t="s">
        <v>21</v>
      </c>
      <c r="D262" s="35">
        <v>40</v>
      </c>
      <c r="E262" s="36"/>
      <c r="F262" s="37">
        <f t="shared" ref="F262" si="126">D262*E262</f>
        <v>0</v>
      </c>
    </row>
    <row r="263" spans="1:6" x14ac:dyDescent="0.3">
      <c r="A263" s="34"/>
      <c r="B263" s="6" t="s">
        <v>525</v>
      </c>
      <c r="C263" s="35"/>
      <c r="D263" s="35"/>
      <c r="E263" s="36"/>
      <c r="F263" s="37"/>
    </row>
    <row r="264" spans="1:6" x14ac:dyDescent="0.3">
      <c r="A264" s="34">
        <v>129</v>
      </c>
      <c r="B264" s="6" t="s">
        <v>90</v>
      </c>
      <c r="C264" s="35" t="s">
        <v>21</v>
      </c>
      <c r="D264" s="35">
        <v>200</v>
      </c>
      <c r="E264" s="36"/>
      <c r="F264" s="37">
        <f t="shared" ref="F264" si="127">D264*E264</f>
        <v>0</v>
      </c>
    </row>
    <row r="265" spans="1:6" x14ac:dyDescent="0.3">
      <c r="A265" s="34"/>
      <c r="B265" s="6" t="s">
        <v>525</v>
      </c>
      <c r="C265" s="35"/>
      <c r="D265" s="35"/>
      <c r="E265" s="36"/>
      <c r="F265" s="37"/>
    </row>
    <row r="266" spans="1:6" x14ac:dyDescent="0.3">
      <c r="A266" s="34">
        <v>130</v>
      </c>
      <c r="B266" s="6" t="s">
        <v>91</v>
      </c>
      <c r="C266" s="35" t="s">
        <v>21</v>
      </c>
      <c r="D266" s="35">
        <v>300</v>
      </c>
      <c r="E266" s="36"/>
      <c r="F266" s="37">
        <f t="shared" ref="F266" si="128">D266*E266</f>
        <v>0</v>
      </c>
    </row>
    <row r="267" spans="1:6" x14ac:dyDescent="0.3">
      <c r="A267" s="34"/>
      <c r="B267" s="6" t="s">
        <v>525</v>
      </c>
      <c r="C267" s="35"/>
      <c r="D267" s="35"/>
      <c r="E267" s="36"/>
      <c r="F267" s="37"/>
    </row>
    <row r="268" spans="1:6" x14ac:dyDescent="0.3">
      <c r="A268" s="34">
        <v>131</v>
      </c>
      <c r="B268" s="6" t="s">
        <v>92</v>
      </c>
      <c r="C268" s="35" t="s">
        <v>21</v>
      </c>
      <c r="D268" s="35">
        <v>40</v>
      </c>
      <c r="E268" s="36"/>
      <c r="F268" s="37">
        <f t="shared" ref="F268" si="129">D268*E268</f>
        <v>0</v>
      </c>
    </row>
    <row r="269" spans="1:6" x14ac:dyDescent="0.3">
      <c r="A269" s="34"/>
      <c r="B269" s="6" t="s">
        <v>525</v>
      </c>
      <c r="C269" s="35"/>
      <c r="D269" s="35"/>
      <c r="E269" s="36"/>
      <c r="F269" s="37"/>
    </row>
    <row r="270" spans="1:6" x14ac:dyDescent="0.3">
      <c r="A270" s="34">
        <v>132</v>
      </c>
      <c r="B270" s="6" t="s">
        <v>93</v>
      </c>
      <c r="C270" s="35" t="s">
        <v>21</v>
      </c>
      <c r="D270" s="35">
        <v>120</v>
      </c>
      <c r="E270" s="36"/>
      <c r="F270" s="37">
        <f t="shared" ref="F270" si="130">D270*E270</f>
        <v>0</v>
      </c>
    </row>
    <row r="271" spans="1:6" x14ac:dyDescent="0.3">
      <c r="A271" s="34"/>
      <c r="B271" s="6" t="s">
        <v>525</v>
      </c>
      <c r="C271" s="35"/>
      <c r="D271" s="35"/>
      <c r="E271" s="36"/>
      <c r="F271" s="37"/>
    </row>
    <row r="272" spans="1:6" x14ac:dyDescent="0.3">
      <c r="A272" s="34">
        <v>133</v>
      </c>
      <c r="B272" s="6" t="s">
        <v>94</v>
      </c>
      <c r="C272" s="35" t="s">
        <v>21</v>
      </c>
      <c r="D272" s="35">
        <v>240</v>
      </c>
      <c r="E272" s="36"/>
      <c r="F272" s="37">
        <f t="shared" ref="F272" si="131">D272*E272</f>
        <v>0</v>
      </c>
    </row>
    <row r="273" spans="1:6" x14ac:dyDescent="0.3">
      <c r="A273" s="34"/>
      <c r="B273" s="6" t="s">
        <v>525</v>
      </c>
      <c r="C273" s="35"/>
      <c r="D273" s="35"/>
      <c r="E273" s="36"/>
      <c r="F273" s="37"/>
    </row>
    <row r="274" spans="1:6" x14ac:dyDescent="0.3">
      <c r="A274" s="34">
        <v>134</v>
      </c>
      <c r="B274" s="6" t="s">
        <v>95</v>
      </c>
      <c r="C274" s="35" t="s">
        <v>21</v>
      </c>
      <c r="D274" s="35">
        <v>20</v>
      </c>
      <c r="E274" s="36"/>
      <c r="F274" s="37">
        <f t="shared" ref="F274" si="132">D274*E274</f>
        <v>0</v>
      </c>
    </row>
    <row r="275" spans="1:6" x14ac:dyDescent="0.3">
      <c r="A275" s="34"/>
      <c r="B275" s="6" t="s">
        <v>525</v>
      </c>
      <c r="C275" s="35"/>
      <c r="D275" s="35"/>
      <c r="E275" s="36"/>
      <c r="F275" s="37"/>
    </row>
    <row r="276" spans="1:6" x14ac:dyDescent="0.3">
      <c r="A276" s="34">
        <v>135</v>
      </c>
      <c r="B276" s="6" t="s">
        <v>96</v>
      </c>
      <c r="C276" s="35" t="s">
        <v>21</v>
      </c>
      <c r="D276" s="35">
        <v>30</v>
      </c>
      <c r="E276" s="36"/>
      <c r="F276" s="37">
        <f t="shared" ref="F276" si="133">D276*E276</f>
        <v>0</v>
      </c>
    </row>
    <row r="277" spans="1:6" x14ac:dyDescent="0.3">
      <c r="A277" s="34"/>
      <c r="B277" s="6" t="s">
        <v>525</v>
      </c>
      <c r="C277" s="35"/>
      <c r="D277" s="35"/>
      <c r="E277" s="36"/>
      <c r="F277" s="37"/>
    </row>
    <row r="278" spans="1:6" x14ac:dyDescent="0.3">
      <c r="A278" s="34">
        <v>136</v>
      </c>
      <c r="B278" s="6" t="s">
        <v>97</v>
      </c>
      <c r="C278" s="35" t="s">
        <v>21</v>
      </c>
      <c r="D278" s="35">
        <v>40</v>
      </c>
      <c r="E278" s="36"/>
      <c r="F278" s="37">
        <f t="shared" ref="F278" si="134">D278*E278</f>
        <v>0</v>
      </c>
    </row>
    <row r="279" spans="1:6" x14ac:dyDescent="0.3">
      <c r="A279" s="34"/>
      <c r="B279" s="6" t="s">
        <v>525</v>
      </c>
      <c r="C279" s="35"/>
      <c r="D279" s="35"/>
      <c r="E279" s="36"/>
      <c r="F279" s="37"/>
    </row>
    <row r="280" spans="1:6" x14ac:dyDescent="0.3">
      <c r="A280" s="34">
        <v>137</v>
      </c>
      <c r="B280" s="6" t="s">
        <v>98</v>
      </c>
      <c r="C280" s="35" t="s">
        <v>21</v>
      </c>
      <c r="D280" s="35">
        <v>200</v>
      </c>
      <c r="E280" s="36"/>
      <c r="F280" s="37">
        <f t="shared" ref="F280" si="135">D280*E280</f>
        <v>0</v>
      </c>
    </row>
    <row r="281" spans="1:6" x14ac:dyDescent="0.3">
      <c r="A281" s="34"/>
      <c r="B281" s="6" t="s">
        <v>525</v>
      </c>
      <c r="C281" s="35"/>
      <c r="D281" s="35"/>
      <c r="E281" s="36"/>
      <c r="F281" s="37"/>
    </row>
    <row r="282" spans="1:6" x14ac:dyDescent="0.3">
      <c r="A282" s="34">
        <v>138</v>
      </c>
      <c r="B282" s="6" t="s">
        <v>99</v>
      </c>
      <c r="C282" s="35" t="s">
        <v>21</v>
      </c>
      <c r="D282" s="35">
        <v>200</v>
      </c>
      <c r="E282" s="36"/>
      <c r="F282" s="37">
        <f t="shared" ref="F282" si="136">D282*E282</f>
        <v>0</v>
      </c>
    </row>
    <row r="283" spans="1:6" x14ac:dyDescent="0.3">
      <c r="A283" s="34"/>
      <c r="B283" s="6" t="s">
        <v>525</v>
      </c>
      <c r="C283" s="35"/>
      <c r="D283" s="35"/>
      <c r="E283" s="36"/>
      <c r="F283" s="37"/>
    </row>
    <row r="284" spans="1:6" x14ac:dyDescent="0.3">
      <c r="A284" s="34">
        <v>139</v>
      </c>
      <c r="B284" s="6" t="s">
        <v>100</v>
      </c>
      <c r="C284" s="35" t="s">
        <v>21</v>
      </c>
      <c r="D284" s="35">
        <v>400</v>
      </c>
      <c r="E284" s="36"/>
      <c r="F284" s="37">
        <f t="shared" ref="F284" si="137">D284*E284</f>
        <v>0</v>
      </c>
    </row>
    <row r="285" spans="1:6" x14ac:dyDescent="0.3">
      <c r="A285" s="34"/>
      <c r="B285" s="6" t="s">
        <v>525</v>
      </c>
      <c r="C285" s="35"/>
      <c r="D285" s="35"/>
      <c r="E285" s="36"/>
      <c r="F285" s="37"/>
    </row>
    <row r="286" spans="1:6" x14ac:dyDescent="0.3">
      <c r="A286" s="34">
        <v>140</v>
      </c>
      <c r="B286" s="6" t="s">
        <v>101</v>
      </c>
      <c r="C286" s="35" t="s">
        <v>21</v>
      </c>
      <c r="D286" s="35">
        <v>120</v>
      </c>
      <c r="E286" s="36"/>
      <c r="F286" s="37">
        <f t="shared" ref="F286" si="138">D286*E286</f>
        <v>0</v>
      </c>
    </row>
    <row r="287" spans="1:6" x14ac:dyDescent="0.3">
      <c r="A287" s="34"/>
      <c r="B287" s="6" t="s">
        <v>525</v>
      </c>
      <c r="C287" s="35"/>
      <c r="D287" s="35"/>
      <c r="E287" s="36"/>
      <c r="F287" s="37"/>
    </row>
    <row r="288" spans="1:6" x14ac:dyDescent="0.3">
      <c r="A288" s="34">
        <v>141</v>
      </c>
      <c r="B288" s="6" t="s">
        <v>102</v>
      </c>
      <c r="C288" s="35" t="s">
        <v>21</v>
      </c>
      <c r="D288" s="35">
        <v>1000</v>
      </c>
      <c r="E288" s="36"/>
      <c r="F288" s="37">
        <f t="shared" ref="F288" si="139">D288*E288</f>
        <v>0</v>
      </c>
    </row>
    <row r="289" spans="1:6" x14ac:dyDescent="0.3">
      <c r="A289" s="34"/>
      <c r="B289" s="6" t="s">
        <v>525</v>
      </c>
      <c r="C289" s="35"/>
      <c r="D289" s="35"/>
      <c r="E289" s="36"/>
      <c r="F289" s="37"/>
    </row>
    <row r="290" spans="1:6" x14ac:dyDescent="0.3">
      <c r="A290" s="34">
        <v>142</v>
      </c>
      <c r="B290" s="6" t="s">
        <v>103</v>
      </c>
      <c r="C290" s="35" t="s">
        <v>21</v>
      </c>
      <c r="D290" s="35">
        <v>1400</v>
      </c>
      <c r="E290" s="36"/>
      <c r="F290" s="37">
        <f t="shared" ref="F290" si="140">D290*E290</f>
        <v>0</v>
      </c>
    </row>
    <row r="291" spans="1:6" x14ac:dyDescent="0.3">
      <c r="A291" s="34"/>
      <c r="B291" s="6" t="s">
        <v>525</v>
      </c>
      <c r="C291" s="35"/>
      <c r="D291" s="35"/>
      <c r="E291" s="36"/>
      <c r="F291" s="37"/>
    </row>
    <row r="292" spans="1:6" x14ac:dyDescent="0.3">
      <c r="A292" s="34">
        <v>143</v>
      </c>
      <c r="B292" s="6" t="s">
        <v>104</v>
      </c>
      <c r="C292" s="35" t="s">
        <v>21</v>
      </c>
      <c r="D292" s="35">
        <v>50</v>
      </c>
      <c r="E292" s="36"/>
      <c r="F292" s="37">
        <f t="shared" ref="F292" si="141">D292*E292</f>
        <v>0</v>
      </c>
    </row>
    <row r="293" spans="1:6" x14ac:dyDescent="0.3">
      <c r="A293" s="34"/>
      <c r="B293" s="6" t="s">
        <v>525</v>
      </c>
      <c r="C293" s="35"/>
      <c r="D293" s="35"/>
      <c r="E293" s="36"/>
      <c r="F293" s="37"/>
    </row>
    <row r="294" spans="1:6" x14ac:dyDescent="0.3">
      <c r="A294" s="34">
        <v>144</v>
      </c>
      <c r="B294" s="6" t="s">
        <v>105</v>
      </c>
      <c r="C294" s="35" t="s">
        <v>21</v>
      </c>
      <c r="D294" s="35">
        <v>25</v>
      </c>
      <c r="E294" s="36"/>
      <c r="F294" s="37">
        <f t="shared" ref="F294" si="142">D294*E294</f>
        <v>0</v>
      </c>
    </row>
    <row r="295" spans="1:6" x14ac:dyDescent="0.3">
      <c r="A295" s="34"/>
      <c r="B295" s="6" t="s">
        <v>525</v>
      </c>
      <c r="C295" s="35"/>
      <c r="D295" s="35"/>
      <c r="E295" s="36"/>
      <c r="F295" s="37"/>
    </row>
    <row r="296" spans="1:6" x14ac:dyDescent="0.3">
      <c r="A296" s="34">
        <v>145</v>
      </c>
      <c r="B296" s="6" t="s">
        <v>106</v>
      </c>
      <c r="C296" s="35" t="s">
        <v>21</v>
      </c>
      <c r="D296" s="35">
        <v>25</v>
      </c>
      <c r="E296" s="36"/>
      <c r="F296" s="37">
        <f t="shared" ref="F296" si="143">D296*E296</f>
        <v>0</v>
      </c>
    </row>
    <row r="297" spans="1:6" x14ac:dyDescent="0.3">
      <c r="A297" s="34"/>
      <c r="B297" s="6" t="s">
        <v>525</v>
      </c>
      <c r="C297" s="35"/>
      <c r="D297" s="35"/>
      <c r="E297" s="36"/>
      <c r="F297" s="37"/>
    </row>
    <row r="298" spans="1:6" x14ac:dyDescent="0.3">
      <c r="A298" s="34">
        <v>146</v>
      </c>
      <c r="B298" s="6" t="s">
        <v>107</v>
      </c>
      <c r="C298" s="35" t="s">
        <v>21</v>
      </c>
      <c r="D298" s="35">
        <v>25</v>
      </c>
      <c r="E298" s="36"/>
      <c r="F298" s="37">
        <f t="shared" ref="F298" si="144">D298*E298</f>
        <v>0</v>
      </c>
    </row>
    <row r="299" spans="1:6" x14ac:dyDescent="0.3">
      <c r="A299" s="34"/>
      <c r="B299" s="6" t="s">
        <v>525</v>
      </c>
      <c r="C299" s="35"/>
      <c r="D299" s="35"/>
      <c r="E299" s="36"/>
      <c r="F299" s="37"/>
    </row>
    <row r="300" spans="1:6" x14ac:dyDescent="0.3">
      <c r="A300" s="34">
        <v>147</v>
      </c>
      <c r="B300" s="6" t="s">
        <v>108</v>
      </c>
      <c r="C300" s="35" t="s">
        <v>21</v>
      </c>
      <c r="D300" s="35">
        <v>100</v>
      </c>
      <c r="E300" s="36"/>
      <c r="F300" s="37">
        <f t="shared" ref="F300" si="145">D300*E300</f>
        <v>0</v>
      </c>
    </row>
    <row r="301" spans="1:6" x14ac:dyDescent="0.3">
      <c r="A301" s="34"/>
      <c r="B301" s="6" t="s">
        <v>525</v>
      </c>
      <c r="C301" s="35"/>
      <c r="D301" s="35"/>
      <c r="E301" s="36"/>
      <c r="F301" s="37"/>
    </row>
    <row r="302" spans="1:6" x14ac:dyDescent="0.3">
      <c r="A302" s="34">
        <v>148</v>
      </c>
      <c r="B302" s="6" t="s">
        <v>109</v>
      </c>
      <c r="C302" s="35" t="s">
        <v>21</v>
      </c>
      <c r="D302" s="35">
        <v>10</v>
      </c>
      <c r="E302" s="36"/>
      <c r="F302" s="37">
        <f t="shared" ref="F302" si="146">D302*E302</f>
        <v>0</v>
      </c>
    </row>
    <row r="303" spans="1:6" x14ac:dyDescent="0.3">
      <c r="A303" s="34"/>
      <c r="B303" s="6" t="s">
        <v>525</v>
      </c>
      <c r="C303" s="35"/>
      <c r="D303" s="35"/>
      <c r="E303" s="36"/>
      <c r="F303" s="37"/>
    </row>
    <row r="304" spans="1:6" x14ac:dyDescent="0.3">
      <c r="A304" s="34">
        <v>149</v>
      </c>
      <c r="B304" s="6" t="s">
        <v>110</v>
      </c>
      <c r="C304" s="35" t="s">
        <v>21</v>
      </c>
      <c r="D304" s="35">
        <v>10</v>
      </c>
      <c r="E304" s="36"/>
      <c r="F304" s="37">
        <f t="shared" ref="F304" si="147">D304*E304</f>
        <v>0</v>
      </c>
    </row>
    <row r="305" spans="1:6" x14ac:dyDescent="0.3">
      <c r="A305" s="34"/>
      <c r="B305" s="6" t="s">
        <v>525</v>
      </c>
      <c r="C305" s="35"/>
      <c r="D305" s="35"/>
      <c r="E305" s="36"/>
      <c r="F305" s="37"/>
    </row>
    <row r="306" spans="1:6" x14ac:dyDescent="0.3">
      <c r="A306" s="34">
        <v>150</v>
      </c>
      <c r="B306" s="6" t="s">
        <v>111</v>
      </c>
      <c r="C306" s="35" t="s">
        <v>21</v>
      </c>
      <c r="D306" s="35">
        <v>75</v>
      </c>
      <c r="E306" s="36"/>
      <c r="F306" s="37">
        <f t="shared" ref="F306" si="148">D306*E306</f>
        <v>0</v>
      </c>
    </row>
    <row r="307" spans="1:6" x14ac:dyDescent="0.3">
      <c r="A307" s="34"/>
      <c r="B307" s="6" t="s">
        <v>525</v>
      </c>
      <c r="C307" s="35"/>
      <c r="D307" s="35"/>
      <c r="E307" s="36"/>
      <c r="F307" s="37"/>
    </row>
    <row r="308" spans="1:6" x14ac:dyDescent="0.3">
      <c r="A308" s="34">
        <v>151</v>
      </c>
      <c r="B308" s="6" t="s">
        <v>112</v>
      </c>
      <c r="C308" s="35" t="s">
        <v>21</v>
      </c>
      <c r="D308" s="35">
        <v>200</v>
      </c>
      <c r="E308" s="36"/>
      <c r="F308" s="37">
        <f t="shared" ref="F308" si="149">D308*E308</f>
        <v>0</v>
      </c>
    </row>
    <row r="309" spans="1:6" x14ac:dyDescent="0.3">
      <c r="A309" s="34"/>
      <c r="B309" s="6" t="s">
        <v>525</v>
      </c>
      <c r="C309" s="35"/>
      <c r="D309" s="35"/>
      <c r="E309" s="36"/>
      <c r="F309" s="37"/>
    </row>
    <row r="310" spans="1:6" x14ac:dyDescent="0.3">
      <c r="A310" s="34">
        <v>152</v>
      </c>
      <c r="B310" s="6" t="s">
        <v>113</v>
      </c>
      <c r="C310" s="35" t="s">
        <v>21</v>
      </c>
      <c r="D310" s="35">
        <v>50</v>
      </c>
      <c r="E310" s="36"/>
      <c r="F310" s="37">
        <f t="shared" ref="F310" si="150">D310*E310</f>
        <v>0</v>
      </c>
    </row>
    <row r="311" spans="1:6" x14ac:dyDescent="0.3">
      <c r="A311" s="34"/>
      <c r="B311" s="6" t="s">
        <v>525</v>
      </c>
      <c r="C311" s="35"/>
      <c r="D311" s="35"/>
      <c r="E311" s="36"/>
      <c r="F311" s="37"/>
    </row>
    <row r="312" spans="1:6" x14ac:dyDescent="0.3">
      <c r="A312" s="34">
        <v>153</v>
      </c>
      <c r="B312" s="6" t="s">
        <v>114</v>
      </c>
      <c r="C312" s="35" t="s">
        <v>21</v>
      </c>
      <c r="D312" s="35">
        <v>50</v>
      </c>
      <c r="E312" s="36"/>
      <c r="F312" s="37">
        <f t="shared" ref="F312" si="151">D312*E312</f>
        <v>0</v>
      </c>
    </row>
    <row r="313" spans="1:6" x14ac:dyDescent="0.3">
      <c r="A313" s="34"/>
      <c r="B313" s="6" t="s">
        <v>525</v>
      </c>
      <c r="C313" s="35"/>
      <c r="D313" s="35"/>
      <c r="E313" s="36"/>
      <c r="F313" s="37"/>
    </row>
    <row r="314" spans="1:6" x14ac:dyDescent="0.3">
      <c r="A314" s="34">
        <v>154</v>
      </c>
      <c r="B314" s="6" t="s">
        <v>115</v>
      </c>
      <c r="C314" s="35" t="s">
        <v>21</v>
      </c>
      <c r="D314" s="35">
        <v>10</v>
      </c>
      <c r="E314" s="36"/>
      <c r="F314" s="37">
        <f t="shared" ref="F314" si="152">D314*E314</f>
        <v>0</v>
      </c>
    </row>
    <row r="315" spans="1:6" x14ac:dyDescent="0.3">
      <c r="A315" s="34"/>
      <c r="B315" s="6" t="s">
        <v>525</v>
      </c>
      <c r="C315" s="35"/>
      <c r="D315" s="35"/>
      <c r="E315" s="36"/>
      <c r="F315" s="37"/>
    </row>
    <row r="316" spans="1:6" x14ac:dyDescent="0.3">
      <c r="A316" s="34">
        <v>155</v>
      </c>
      <c r="B316" s="6" t="s">
        <v>116</v>
      </c>
      <c r="C316" s="35" t="s">
        <v>21</v>
      </c>
      <c r="D316" s="35">
        <v>50</v>
      </c>
      <c r="E316" s="36"/>
      <c r="F316" s="37">
        <f t="shared" ref="F316" si="153">D316*E316</f>
        <v>0</v>
      </c>
    </row>
    <row r="317" spans="1:6" x14ac:dyDescent="0.3">
      <c r="A317" s="34"/>
      <c r="B317" s="6" t="s">
        <v>525</v>
      </c>
      <c r="C317" s="35"/>
      <c r="D317" s="35"/>
      <c r="E317" s="36"/>
      <c r="F317" s="37"/>
    </row>
    <row r="318" spans="1:6" x14ac:dyDescent="0.3">
      <c r="A318" s="34">
        <v>156</v>
      </c>
      <c r="B318" s="6" t="s">
        <v>117</v>
      </c>
      <c r="C318" s="35" t="s">
        <v>21</v>
      </c>
      <c r="D318" s="35">
        <v>25</v>
      </c>
      <c r="E318" s="36"/>
      <c r="F318" s="37">
        <f t="shared" ref="F318" si="154">D318*E318</f>
        <v>0</v>
      </c>
    </row>
    <row r="319" spans="1:6" x14ac:dyDescent="0.3">
      <c r="A319" s="34"/>
      <c r="B319" s="6" t="s">
        <v>525</v>
      </c>
      <c r="C319" s="35"/>
      <c r="D319" s="35"/>
      <c r="E319" s="36"/>
      <c r="F319" s="37"/>
    </row>
    <row r="320" spans="1:6" x14ac:dyDescent="0.3">
      <c r="A320" s="34">
        <v>157</v>
      </c>
      <c r="B320" s="6" t="s">
        <v>118</v>
      </c>
      <c r="C320" s="35" t="s">
        <v>21</v>
      </c>
      <c r="D320" s="35">
        <v>100</v>
      </c>
      <c r="E320" s="36"/>
      <c r="F320" s="37">
        <f t="shared" ref="F320" si="155">D320*E320</f>
        <v>0</v>
      </c>
    </row>
    <row r="321" spans="1:6" x14ac:dyDescent="0.3">
      <c r="A321" s="34"/>
      <c r="B321" s="6" t="s">
        <v>525</v>
      </c>
      <c r="C321" s="35"/>
      <c r="D321" s="35"/>
      <c r="E321" s="36"/>
      <c r="F321" s="37"/>
    </row>
    <row r="322" spans="1:6" x14ac:dyDescent="0.3">
      <c r="A322" s="34">
        <v>158</v>
      </c>
      <c r="B322" s="6" t="s">
        <v>119</v>
      </c>
      <c r="C322" s="35" t="s">
        <v>21</v>
      </c>
      <c r="D322" s="35">
        <v>200</v>
      </c>
      <c r="E322" s="36"/>
      <c r="F322" s="37">
        <f t="shared" ref="F322" si="156">D322*E322</f>
        <v>0</v>
      </c>
    </row>
    <row r="323" spans="1:6" x14ac:dyDescent="0.3">
      <c r="A323" s="34"/>
      <c r="B323" s="6" t="s">
        <v>525</v>
      </c>
      <c r="C323" s="35"/>
      <c r="D323" s="35"/>
      <c r="E323" s="36"/>
      <c r="F323" s="37"/>
    </row>
    <row r="324" spans="1:6" x14ac:dyDescent="0.3">
      <c r="A324" s="34">
        <v>159</v>
      </c>
      <c r="B324" s="6" t="s">
        <v>120</v>
      </c>
      <c r="C324" s="35" t="s">
        <v>21</v>
      </c>
      <c r="D324" s="35">
        <v>200</v>
      </c>
      <c r="E324" s="36"/>
      <c r="F324" s="37">
        <f t="shared" ref="F324" si="157">D324*E324</f>
        <v>0</v>
      </c>
    </row>
    <row r="325" spans="1:6" x14ac:dyDescent="0.3">
      <c r="A325" s="34"/>
      <c r="B325" s="6" t="s">
        <v>525</v>
      </c>
      <c r="C325" s="35"/>
      <c r="D325" s="35"/>
      <c r="E325" s="36"/>
      <c r="F325" s="37"/>
    </row>
    <row r="326" spans="1:6" x14ac:dyDescent="0.3">
      <c r="A326" s="34">
        <v>160</v>
      </c>
      <c r="B326" s="6" t="s">
        <v>121</v>
      </c>
      <c r="C326" s="35" t="s">
        <v>21</v>
      </c>
      <c r="D326" s="35">
        <v>200</v>
      </c>
      <c r="E326" s="36"/>
      <c r="F326" s="37">
        <f t="shared" ref="F326" si="158">D326*E326</f>
        <v>0</v>
      </c>
    </row>
    <row r="327" spans="1:6" x14ac:dyDescent="0.3">
      <c r="A327" s="34"/>
      <c r="B327" s="6" t="s">
        <v>525</v>
      </c>
      <c r="C327" s="35"/>
      <c r="D327" s="35"/>
      <c r="E327" s="36"/>
      <c r="F327" s="37"/>
    </row>
    <row r="328" spans="1:6" x14ac:dyDescent="0.3">
      <c r="A328" s="34">
        <v>161</v>
      </c>
      <c r="B328" s="6" t="s">
        <v>122</v>
      </c>
      <c r="C328" s="35" t="s">
        <v>21</v>
      </c>
      <c r="D328" s="35">
        <v>1000</v>
      </c>
      <c r="E328" s="36"/>
      <c r="F328" s="37">
        <f t="shared" ref="F328" si="159">D328*E328</f>
        <v>0</v>
      </c>
    </row>
    <row r="329" spans="1:6" x14ac:dyDescent="0.3">
      <c r="A329" s="34"/>
      <c r="B329" s="6" t="s">
        <v>525</v>
      </c>
      <c r="C329" s="35"/>
      <c r="D329" s="35"/>
      <c r="E329" s="36"/>
      <c r="F329" s="37"/>
    </row>
    <row r="330" spans="1:6" x14ac:dyDescent="0.3">
      <c r="A330" s="34">
        <v>162</v>
      </c>
      <c r="B330" s="6" t="s">
        <v>123</v>
      </c>
      <c r="C330" s="35" t="s">
        <v>21</v>
      </c>
      <c r="D330" s="35">
        <v>50</v>
      </c>
      <c r="E330" s="36"/>
      <c r="F330" s="37">
        <f t="shared" ref="F330" si="160">D330*E330</f>
        <v>0</v>
      </c>
    </row>
    <row r="331" spans="1:6" x14ac:dyDescent="0.3">
      <c r="A331" s="34"/>
      <c r="B331" s="6" t="s">
        <v>525</v>
      </c>
      <c r="C331" s="35"/>
      <c r="D331" s="35"/>
      <c r="E331" s="36"/>
      <c r="F331" s="37"/>
    </row>
    <row r="332" spans="1:6" x14ac:dyDescent="0.3">
      <c r="A332" s="34">
        <v>163</v>
      </c>
      <c r="B332" s="6" t="s">
        <v>124</v>
      </c>
      <c r="C332" s="35" t="s">
        <v>21</v>
      </c>
      <c r="D332" s="35">
        <v>150</v>
      </c>
      <c r="E332" s="36"/>
      <c r="F332" s="37">
        <f t="shared" ref="F332" si="161">D332*E332</f>
        <v>0</v>
      </c>
    </row>
    <row r="333" spans="1:6" x14ac:dyDescent="0.3">
      <c r="A333" s="34"/>
      <c r="B333" s="6" t="s">
        <v>525</v>
      </c>
      <c r="C333" s="35"/>
      <c r="D333" s="35"/>
      <c r="E333" s="36"/>
      <c r="F333" s="37"/>
    </row>
    <row r="334" spans="1:6" x14ac:dyDescent="0.3">
      <c r="A334" s="34">
        <v>164</v>
      </c>
      <c r="B334" s="6" t="s">
        <v>125</v>
      </c>
      <c r="C334" s="35" t="s">
        <v>57</v>
      </c>
      <c r="D334" s="35">
        <v>2000</v>
      </c>
      <c r="E334" s="36"/>
      <c r="F334" s="37">
        <f t="shared" ref="F334" si="162">D334*E334</f>
        <v>0</v>
      </c>
    </row>
    <row r="335" spans="1:6" x14ac:dyDescent="0.3">
      <c r="A335" s="34"/>
      <c r="B335" s="6" t="s">
        <v>525</v>
      </c>
      <c r="C335" s="35"/>
      <c r="D335" s="35"/>
      <c r="E335" s="36"/>
      <c r="F335" s="37"/>
    </row>
    <row r="336" spans="1:6" x14ac:dyDescent="0.3">
      <c r="A336" s="34">
        <v>165</v>
      </c>
      <c r="B336" s="6" t="s">
        <v>126</v>
      </c>
      <c r="C336" s="35" t="s">
        <v>53</v>
      </c>
      <c r="D336" s="35">
        <v>20</v>
      </c>
      <c r="E336" s="36"/>
      <c r="F336" s="37">
        <f t="shared" ref="F336" si="163">D336*E336</f>
        <v>0</v>
      </c>
    </row>
    <row r="337" spans="1:6" x14ac:dyDescent="0.3">
      <c r="A337" s="34"/>
      <c r="B337" s="6" t="s">
        <v>525</v>
      </c>
      <c r="C337" s="35"/>
      <c r="D337" s="35"/>
      <c r="E337" s="36"/>
      <c r="F337" s="37"/>
    </row>
    <row r="338" spans="1:6" x14ac:dyDescent="0.3">
      <c r="A338" s="34">
        <v>166</v>
      </c>
      <c r="B338" s="6" t="s">
        <v>127</v>
      </c>
      <c r="C338" s="35" t="s">
        <v>21</v>
      </c>
      <c r="D338" s="35">
        <v>5</v>
      </c>
      <c r="E338" s="36"/>
      <c r="F338" s="37">
        <f t="shared" ref="F338" si="164">D338*E338</f>
        <v>0</v>
      </c>
    </row>
    <row r="339" spans="1:6" x14ac:dyDescent="0.3">
      <c r="A339" s="34"/>
      <c r="B339" s="6" t="s">
        <v>525</v>
      </c>
      <c r="C339" s="35"/>
      <c r="D339" s="35"/>
      <c r="E339" s="36"/>
      <c r="F339" s="37"/>
    </row>
    <row r="340" spans="1:6" x14ac:dyDescent="0.3">
      <c r="A340" s="34">
        <v>167</v>
      </c>
      <c r="B340" s="6" t="s">
        <v>128</v>
      </c>
      <c r="C340" s="35" t="s">
        <v>57</v>
      </c>
      <c r="D340" s="35">
        <v>1500</v>
      </c>
      <c r="E340" s="36"/>
      <c r="F340" s="37">
        <f t="shared" ref="F340" si="165">D340*E340</f>
        <v>0</v>
      </c>
    </row>
    <row r="341" spans="1:6" x14ac:dyDescent="0.3">
      <c r="A341" s="34"/>
      <c r="B341" s="6" t="s">
        <v>525</v>
      </c>
      <c r="C341" s="35"/>
      <c r="D341" s="35"/>
      <c r="E341" s="36"/>
      <c r="F341" s="37"/>
    </row>
    <row r="342" spans="1:6" x14ac:dyDescent="0.3">
      <c r="A342" s="34">
        <v>168</v>
      </c>
      <c r="B342" s="6" t="s">
        <v>129</v>
      </c>
      <c r="C342" s="35" t="s">
        <v>21</v>
      </c>
      <c r="D342" s="35">
        <v>1000</v>
      </c>
      <c r="E342" s="36"/>
      <c r="F342" s="37">
        <f t="shared" ref="F342" si="166">D342*E342</f>
        <v>0</v>
      </c>
    </row>
    <row r="343" spans="1:6" x14ac:dyDescent="0.3">
      <c r="A343" s="34"/>
      <c r="B343" s="6" t="s">
        <v>525</v>
      </c>
      <c r="C343" s="35"/>
      <c r="D343" s="35"/>
      <c r="E343" s="36"/>
      <c r="F343" s="37"/>
    </row>
    <row r="344" spans="1:6" x14ac:dyDescent="0.3">
      <c r="A344" s="34">
        <v>169</v>
      </c>
      <c r="B344" s="6" t="s">
        <v>130</v>
      </c>
      <c r="C344" s="35" t="s">
        <v>21</v>
      </c>
      <c r="D344" s="35">
        <v>500</v>
      </c>
      <c r="E344" s="36"/>
      <c r="F344" s="37">
        <f t="shared" ref="F344" si="167">D344*E344</f>
        <v>0</v>
      </c>
    </row>
    <row r="345" spans="1:6" x14ac:dyDescent="0.3">
      <c r="A345" s="34"/>
      <c r="B345" s="6" t="s">
        <v>525</v>
      </c>
      <c r="C345" s="35"/>
      <c r="D345" s="35"/>
      <c r="E345" s="36"/>
      <c r="F345" s="37"/>
    </row>
    <row r="346" spans="1:6" x14ac:dyDescent="0.3">
      <c r="A346" s="34">
        <v>170</v>
      </c>
      <c r="B346" s="6" t="s">
        <v>131</v>
      </c>
      <c r="C346" s="35" t="s">
        <v>21</v>
      </c>
      <c r="D346" s="35">
        <v>30</v>
      </c>
      <c r="E346" s="36"/>
      <c r="F346" s="37">
        <f t="shared" ref="F346" si="168">D346*E346</f>
        <v>0</v>
      </c>
    </row>
    <row r="347" spans="1:6" x14ac:dyDescent="0.3">
      <c r="A347" s="34"/>
      <c r="B347" s="6" t="s">
        <v>525</v>
      </c>
      <c r="C347" s="35"/>
      <c r="D347" s="35"/>
      <c r="E347" s="36"/>
      <c r="F347" s="37"/>
    </row>
    <row r="348" spans="1:6" x14ac:dyDescent="0.3">
      <c r="A348" s="34">
        <v>171</v>
      </c>
      <c r="B348" s="6" t="s">
        <v>132</v>
      </c>
      <c r="C348" s="35" t="s">
        <v>21</v>
      </c>
      <c r="D348" s="35">
        <v>60</v>
      </c>
      <c r="E348" s="36"/>
      <c r="F348" s="37">
        <f t="shared" ref="F348" si="169">D348*E348</f>
        <v>0</v>
      </c>
    </row>
    <row r="349" spans="1:6" x14ac:dyDescent="0.3">
      <c r="A349" s="34"/>
      <c r="B349" s="6" t="s">
        <v>525</v>
      </c>
      <c r="C349" s="35"/>
      <c r="D349" s="35"/>
      <c r="E349" s="36"/>
      <c r="F349" s="37"/>
    </row>
    <row r="350" spans="1:6" x14ac:dyDescent="0.3">
      <c r="A350" s="34">
        <v>172</v>
      </c>
      <c r="B350" s="6" t="s">
        <v>133</v>
      </c>
      <c r="C350" s="35" t="s">
        <v>21</v>
      </c>
      <c r="D350" s="35">
        <v>60</v>
      </c>
      <c r="E350" s="36"/>
      <c r="F350" s="37">
        <f t="shared" ref="F350" si="170">D350*E350</f>
        <v>0</v>
      </c>
    </row>
    <row r="351" spans="1:6" x14ac:dyDescent="0.3">
      <c r="A351" s="34"/>
      <c r="B351" s="6" t="s">
        <v>525</v>
      </c>
      <c r="C351" s="35"/>
      <c r="D351" s="35"/>
      <c r="E351" s="36"/>
      <c r="F351" s="37"/>
    </row>
    <row r="352" spans="1:6" x14ac:dyDescent="0.3">
      <c r="A352" s="34">
        <v>173</v>
      </c>
      <c r="B352" s="6" t="s">
        <v>134</v>
      </c>
      <c r="C352" s="35" t="s">
        <v>21</v>
      </c>
      <c r="D352" s="35">
        <v>30</v>
      </c>
      <c r="E352" s="36"/>
      <c r="F352" s="37">
        <f t="shared" ref="F352" si="171">D352*E352</f>
        <v>0</v>
      </c>
    </row>
    <row r="353" spans="1:6" x14ac:dyDescent="0.3">
      <c r="A353" s="34"/>
      <c r="B353" s="6" t="s">
        <v>525</v>
      </c>
      <c r="C353" s="35"/>
      <c r="D353" s="35"/>
      <c r="E353" s="36"/>
      <c r="F353" s="37"/>
    </row>
    <row r="354" spans="1:6" x14ac:dyDescent="0.3">
      <c r="A354" s="34">
        <v>174</v>
      </c>
      <c r="B354" s="6" t="s">
        <v>135</v>
      </c>
      <c r="C354" s="35" t="s">
        <v>21</v>
      </c>
      <c r="D354" s="35">
        <v>100</v>
      </c>
      <c r="E354" s="36"/>
      <c r="F354" s="37">
        <f t="shared" ref="F354" si="172">D354*E354</f>
        <v>0</v>
      </c>
    </row>
    <row r="355" spans="1:6" x14ac:dyDescent="0.3">
      <c r="A355" s="34"/>
      <c r="B355" s="6" t="s">
        <v>525</v>
      </c>
      <c r="C355" s="35"/>
      <c r="D355" s="35"/>
      <c r="E355" s="36"/>
      <c r="F355" s="37"/>
    </row>
    <row r="356" spans="1:6" x14ac:dyDescent="0.3">
      <c r="A356" s="34">
        <v>175</v>
      </c>
      <c r="B356" s="6" t="s">
        <v>136</v>
      </c>
      <c r="C356" s="35" t="s">
        <v>21</v>
      </c>
      <c r="D356" s="35">
        <v>60</v>
      </c>
      <c r="E356" s="36"/>
      <c r="F356" s="37">
        <f t="shared" ref="F356" si="173">D356*E356</f>
        <v>0</v>
      </c>
    </row>
    <row r="357" spans="1:6" x14ac:dyDescent="0.3">
      <c r="A357" s="34"/>
      <c r="B357" s="6" t="s">
        <v>525</v>
      </c>
      <c r="C357" s="35"/>
      <c r="D357" s="35"/>
      <c r="E357" s="36"/>
      <c r="F357" s="37"/>
    </row>
    <row r="358" spans="1:6" x14ac:dyDescent="0.3">
      <c r="A358" s="34">
        <v>176</v>
      </c>
      <c r="B358" s="6" t="s">
        <v>137</v>
      </c>
      <c r="C358" s="35" t="s">
        <v>21</v>
      </c>
      <c r="D358" s="35">
        <v>60</v>
      </c>
      <c r="E358" s="36"/>
      <c r="F358" s="37">
        <f t="shared" ref="F358" si="174">D358*E358</f>
        <v>0</v>
      </c>
    </row>
    <row r="359" spans="1:6" x14ac:dyDescent="0.3">
      <c r="A359" s="34"/>
      <c r="B359" s="6" t="s">
        <v>525</v>
      </c>
      <c r="C359" s="35"/>
      <c r="D359" s="35"/>
      <c r="E359" s="36"/>
      <c r="F359" s="37"/>
    </row>
    <row r="360" spans="1:6" x14ac:dyDescent="0.3">
      <c r="A360" s="34">
        <v>177</v>
      </c>
      <c r="B360" s="6" t="s">
        <v>138</v>
      </c>
      <c r="C360" s="35" t="s">
        <v>21</v>
      </c>
      <c r="D360" s="35">
        <v>20</v>
      </c>
      <c r="E360" s="36"/>
      <c r="F360" s="37">
        <f t="shared" ref="F360" si="175">D360*E360</f>
        <v>0</v>
      </c>
    </row>
    <row r="361" spans="1:6" x14ac:dyDescent="0.3">
      <c r="A361" s="34"/>
      <c r="B361" s="6" t="s">
        <v>525</v>
      </c>
      <c r="C361" s="35"/>
      <c r="D361" s="35"/>
      <c r="E361" s="36"/>
      <c r="F361" s="37"/>
    </row>
    <row r="362" spans="1:6" x14ac:dyDescent="0.3">
      <c r="A362" s="34">
        <v>178</v>
      </c>
      <c r="B362" s="6" t="s">
        <v>139</v>
      </c>
      <c r="C362" s="35" t="s">
        <v>21</v>
      </c>
      <c r="D362" s="35">
        <v>20</v>
      </c>
      <c r="E362" s="36"/>
      <c r="F362" s="37">
        <f t="shared" ref="F362" si="176">D362*E362</f>
        <v>0</v>
      </c>
    </row>
    <row r="363" spans="1:6" x14ac:dyDescent="0.3">
      <c r="A363" s="34"/>
      <c r="B363" s="6" t="s">
        <v>525</v>
      </c>
      <c r="C363" s="35"/>
      <c r="D363" s="35"/>
      <c r="E363" s="36"/>
      <c r="F363" s="37"/>
    </row>
    <row r="364" spans="1:6" x14ac:dyDescent="0.3">
      <c r="A364" s="34">
        <v>179</v>
      </c>
      <c r="B364" s="6" t="s">
        <v>140</v>
      </c>
      <c r="C364" s="35" t="s">
        <v>21</v>
      </c>
      <c r="D364" s="35">
        <v>20</v>
      </c>
      <c r="E364" s="36"/>
      <c r="F364" s="37">
        <f t="shared" ref="F364" si="177">D364*E364</f>
        <v>0</v>
      </c>
    </row>
    <row r="365" spans="1:6" x14ac:dyDescent="0.3">
      <c r="A365" s="34"/>
      <c r="B365" s="6" t="s">
        <v>525</v>
      </c>
      <c r="C365" s="35"/>
      <c r="D365" s="35"/>
      <c r="E365" s="36"/>
      <c r="F365" s="37"/>
    </row>
    <row r="366" spans="1:6" x14ac:dyDescent="0.3">
      <c r="A366" s="34">
        <v>180</v>
      </c>
      <c r="B366" s="6" t="s">
        <v>141</v>
      </c>
      <c r="C366" s="35" t="s">
        <v>21</v>
      </c>
      <c r="D366" s="35">
        <v>5</v>
      </c>
      <c r="E366" s="36"/>
      <c r="F366" s="37">
        <f t="shared" ref="F366" si="178">D366*E366</f>
        <v>0</v>
      </c>
    </row>
    <row r="367" spans="1:6" x14ac:dyDescent="0.3">
      <c r="A367" s="34"/>
      <c r="B367" s="6" t="s">
        <v>525</v>
      </c>
      <c r="C367" s="35"/>
      <c r="D367" s="35"/>
      <c r="E367" s="36"/>
      <c r="F367" s="37"/>
    </row>
    <row r="368" spans="1:6" x14ac:dyDescent="0.3">
      <c r="A368" s="34">
        <v>181</v>
      </c>
      <c r="B368" s="6" t="s">
        <v>142</v>
      </c>
      <c r="C368" s="35" t="s">
        <v>21</v>
      </c>
      <c r="D368" s="35">
        <v>15</v>
      </c>
      <c r="E368" s="36"/>
      <c r="F368" s="37">
        <f t="shared" ref="F368" si="179">D368*E368</f>
        <v>0</v>
      </c>
    </row>
    <row r="369" spans="1:6" x14ac:dyDescent="0.3">
      <c r="A369" s="34"/>
      <c r="B369" s="6" t="s">
        <v>525</v>
      </c>
      <c r="C369" s="35"/>
      <c r="D369" s="35"/>
      <c r="E369" s="36"/>
      <c r="F369" s="37"/>
    </row>
    <row r="370" spans="1:6" x14ac:dyDescent="0.3">
      <c r="A370" s="34">
        <v>182</v>
      </c>
      <c r="B370" s="6" t="s">
        <v>143</v>
      </c>
      <c r="C370" s="35" t="s">
        <v>21</v>
      </c>
      <c r="D370" s="35">
        <v>25</v>
      </c>
      <c r="E370" s="36"/>
      <c r="F370" s="37">
        <f t="shared" ref="F370" si="180">D370*E370</f>
        <v>0</v>
      </c>
    </row>
    <row r="371" spans="1:6" x14ac:dyDescent="0.3">
      <c r="A371" s="34"/>
      <c r="B371" s="6" t="s">
        <v>525</v>
      </c>
      <c r="C371" s="35"/>
      <c r="D371" s="35"/>
      <c r="E371" s="36"/>
      <c r="F371" s="37"/>
    </row>
    <row r="372" spans="1:6" x14ac:dyDescent="0.3">
      <c r="A372" s="34">
        <v>183</v>
      </c>
      <c r="B372" s="6" t="s">
        <v>144</v>
      </c>
      <c r="C372" s="35" t="s">
        <v>21</v>
      </c>
      <c r="D372" s="35">
        <v>5</v>
      </c>
      <c r="E372" s="36"/>
      <c r="F372" s="37">
        <f t="shared" ref="F372" si="181">D372*E372</f>
        <v>0</v>
      </c>
    </row>
    <row r="373" spans="1:6" x14ac:dyDescent="0.3">
      <c r="A373" s="34"/>
      <c r="B373" s="6" t="s">
        <v>525</v>
      </c>
      <c r="C373" s="35"/>
      <c r="D373" s="35"/>
      <c r="E373" s="36"/>
      <c r="F373" s="37"/>
    </row>
    <row r="374" spans="1:6" x14ac:dyDescent="0.3">
      <c r="A374" s="34">
        <v>184</v>
      </c>
      <c r="B374" s="6" t="s">
        <v>145</v>
      </c>
      <c r="C374" s="35" t="s">
        <v>21</v>
      </c>
      <c r="D374" s="35">
        <v>20</v>
      </c>
      <c r="E374" s="36"/>
      <c r="F374" s="37">
        <f t="shared" ref="F374" si="182">D374*E374</f>
        <v>0</v>
      </c>
    </row>
    <row r="375" spans="1:6" x14ac:dyDescent="0.3">
      <c r="A375" s="34"/>
      <c r="B375" s="6" t="s">
        <v>525</v>
      </c>
      <c r="C375" s="35"/>
      <c r="D375" s="35"/>
      <c r="E375" s="36"/>
      <c r="F375" s="37"/>
    </row>
    <row r="376" spans="1:6" x14ac:dyDescent="0.3">
      <c r="A376" s="34">
        <v>185</v>
      </c>
      <c r="B376" s="6" t="s">
        <v>146</v>
      </c>
      <c r="C376" s="35" t="s">
        <v>21</v>
      </c>
      <c r="D376" s="35">
        <v>60</v>
      </c>
      <c r="E376" s="36"/>
      <c r="F376" s="37">
        <f t="shared" ref="F376" si="183">D376*E376</f>
        <v>0</v>
      </c>
    </row>
    <row r="377" spans="1:6" x14ac:dyDescent="0.3">
      <c r="A377" s="34"/>
      <c r="B377" s="6" t="s">
        <v>525</v>
      </c>
      <c r="C377" s="35"/>
      <c r="D377" s="35"/>
      <c r="E377" s="36"/>
      <c r="F377" s="37"/>
    </row>
    <row r="378" spans="1:6" x14ac:dyDescent="0.3">
      <c r="A378" s="34">
        <v>186</v>
      </c>
      <c r="B378" s="6" t="s">
        <v>147</v>
      </c>
      <c r="C378" s="35" t="s">
        <v>21</v>
      </c>
      <c r="D378" s="35">
        <v>30</v>
      </c>
      <c r="E378" s="36"/>
      <c r="F378" s="37">
        <f t="shared" ref="F378" si="184">D378*E378</f>
        <v>0</v>
      </c>
    </row>
    <row r="379" spans="1:6" x14ac:dyDescent="0.3">
      <c r="A379" s="34"/>
      <c r="B379" s="6" t="s">
        <v>525</v>
      </c>
      <c r="C379" s="35"/>
      <c r="D379" s="35"/>
      <c r="E379" s="36"/>
      <c r="F379" s="37"/>
    </row>
    <row r="380" spans="1:6" x14ac:dyDescent="0.3">
      <c r="A380" s="34">
        <v>187</v>
      </c>
      <c r="B380" s="6" t="s">
        <v>148</v>
      </c>
      <c r="C380" s="35" t="s">
        <v>21</v>
      </c>
      <c r="D380" s="35">
        <v>30</v>
      </c>
      <c r="E380" s="36"/>
      <c r="F380" s="37">
        <f t="shared" ref="F380" si="185">D380*E380</f>
        <v>0</v>
      </c>
    </row>
    <row r="381" spans="1:6" x14ac:dyDescent="0.3">
      <c r="A381" s="34"/>
      <c r="B381" s="6" t="s">
        <v>525</v>
      </c>
      <c r="C381" s="35"/>
      <c r="D381" s="35"/>
      <c r="E381" s="36"/>
      <c r="F381" s="37"/>
    </row>
    <row r="382" spans="1:6" x14ac:dyDescent="0.3">
      <c r="A382" s="34">
        <v>188</v>
      </c>
      <c r="B382" s="6" t="s">
        <v>149</v>
      </c>
      <c r="C382" s="35" t="s">
        <v>21</v>
      </c>
      <c r="D382" s="35">
        <v>20</v>
      </c>
      <c r="E382" s="36"/>
      <c r="F382" s="37">
        <f t="shared" ref="F382" si="186">D382*E382</f>
        <v>0</v>
      </c>
    </row>
    <row r="383" spans="1:6" x14ac:dyDescent="0.3">
      <c r="A383" s="34"/>
      <c r="B383" s="6" t="s">
        <v>525</v>
      </c>
      <c r="C383" s="35"/>
      <c r="D383" s="35"/>
      <c r="E383" s="36"/>
      <c r="F383" s="37"/>
    </row>
    <row r="384" spans="1:6" x14ac:dyDescent="0.3">
      <c r="A384" s="34">
        <v>189</v>
      </c>
      <c r="B384" s="6" t="s">
        <v>150</v>
      </c>
      <c r="C384" s="35" t="s">
        <v>21</v>
      </c>
      <c r="D384" s="35">
        <v>60</v>
      </c>
      <c r="E384" s="36"/>
      <c r="F384" s="37">
        <f t="shared" ref="F384" si="187">D384*E384</f>
        <v>0</v>
      </c>
    </row>
    <row r="385" spans="1:6" x14ac:dyDescent="0.3">
      <c r="A385" s="34"/>
      <c r="B385" s="6" t="s">
        <v>525</v>
      </c>
      <c r="C385" s="35"/>
      <c r="D385" s="35"/>
      <c r="E385" s="36"/>
      <c r="F385" s="37"/>
    </row>
    <row r="386" spans="1:6" x14ac:dyDescent="0.3">
      <c r="A386" s="34">
        <v>190</v>
      </c>
      <c r="B386" s="6" t="s">
        <v>151</v>
      </c>
      <c r="C386" s="35" t="s">
        <v>21</v>
      </c>
      <c r="D386" s="35">
        <v>20</v>
      </c>
      <c r="E386" s="36"/>
      <c r="F386" s="37">
        <f t="shared" ref="F386" si="188">D386*E386</f>
        <v>0</v>
      </c>
    </row>
    <row r="387" spans="1:6" x14ac:dyDescent="0.3">
      <c r="A387" s="34"/>
      <c r="B387" s="6" t="s">
        <v>525</v>
      </c>
      <c r="C387" s="35"/>
      <c r="D387" s="35"/>
      <c r="E387" s="36"/>
      <c r="F387" s="37"/>
    </row>
    <row r="388" spans="1:6" x14ac:dyDescent="0.3">
      <c r="A388" s="34">
        <v>191</v>
      </c>
      <c r="B388" s="6" t="s">
        <v>152</v>
      </c>
      <c r="C388" s="35" t="s">
        <v>21</v>
      </c>
      <c r="D388" s="35">
        <v>10</v>
      </c>
      <c r="E388" s="36"/>
      <c r="F388" s="37">
        <f t="shared" ref="F388" si="189">D388*E388</f>
        <v>0</v>
      </c>
    </row>
    <row r="389" spans="1:6" x14ac:dyDescent="0.3">
      <c r="A389" s="34"/>
      <c r="B389" s="6" t="s">
        <v>525</v>
      </c>
      <c r="C389" s="35"/>
      <c r="D389" s="35"/>
      <c r="E389" s="36"/>
      <c r="F389" s="37"/>
    </row>
    <row r="390" spans="1:6" x14ac:dyDescent="0.3">
      <c r="A390" s="34">
        <v>192</v>
      </c>
      <c r="B390" s="6" t="s">
        <v>153</v>
      </c>
      <c r="C390" s="35" t="s">
        <v>21</v>
      </c>
      <c r="D390" s="35">
        <v>20</v>
      </c>
      <c r="E390" s="36"/>
      <c r="F390" s="37">
        <f t="shared" ref="F390" si="190">D390*E390</f>
        <v>0</v>
      </c>
    </row>
    <row r="391" spans="1:6" x14ac:dyDescent="0.3">
      <c r="A391" s="34"/>
      <c r="B391" s="6" t="s">
        <v>525</v>
      </c>
      <c r="C391" s="35"/>
      <c r="D391" s="35"/>
      <c r="E391" s="36"/>
      <c r="F391" s="37"/>
    </row>
    <row r="392" spans="1:6" x14ac:dyDescent="0.3">
      <c r="A392" s="34">
        <v>193</v>
      </c>
      <c r="B392" s="6" t="s">
        <v>154</v>
      </c>
      <c r="C392" s="35" t="s">
        <v>21</v>
      </c>
      <c r="D392" s="35">
        <v>20</v>
      </c>
      <c r="E392" s="36"/>
      <c r="F392" s="37">
        <f t="shared" ref="F392" si="191">D392*E392</f>
        <v>0</v>
      </c>
    </row>
    <row r="393" spans="1:6" x14ac:dyDescent="0.3">
      <c r="A393" s="34"/>
      <c r="B393" s="6" t="s">
        <v>525</v>
      </c>
      <c r="C393" s="35"/>
      <c r="D393" s="35"/>
      <c r="E393" s="36"/>
      <c r="F393" s="37"/>
    </row>
    <row r="394" spans="1:6" x14ac:dyDescent="0.3">
      <c r="A394" s="34">
        <v>194</v>
      </c>
      <c r="B394" s="6" t="s">
        <v>155</v>
      </c>
      <c r="C394" s="35" t="s">
        <v>21</v>
      </c>
      <c r="D394" s="35">
        <v>10</v>
      </c>
      <c r="E394" s="36"/>
      <c r="F394" s="37">
        <f t="shared" ref="F394" si="192">D394*E394</f>
        <v>0</v>
      </c>
    </row>
    <row r="395" spans="1:6" x14ac:dyDescent="0.3">
      <c r="A395" s="34"/>
      <c r="B395" s="6" t="s">
        <v>525</v>
      </c>
      <c r="C395" s="35"/>
      <c r="D395" s="35"/>
      <c r="E395" s="36"/>
      <c r="F395" s="37"/>
    </row>
    <row r="396" spans="1:6" x14ac:dyDescent="0.3">
      <c r="A396" s="34">
        <v>195</v>
      </c>
      <c r="B396" s="6" t="s">
        <v>156</v>
      </c>
      <c r="C396" s="35" t="s">
        <v>21</v>
      </c>
      <c r="D396" s="35">
        <v>30</v>
      </c>
      <c r="E396" s="36"/>
      <c r="F396" s="37">
        <f t="shared" ref="F396" si="193">D396*E396</f>
        <v>0</v>
      </c>
    </row>
    <row r="397" spans="1:6" x14ac:dyDescent="0.3">
      <c r="A397" s="34"/>
      <c r="B397" s="6" t="s">
        <v>525</v>
      </c>
      <c r="C397" s="35"/>
      <c r="D397" s="35"/>
      <c r="E397" s="36"/>
      <c r="F397" s="37"/>
    </row>
    <row r="398" spans="1:6" x14ac:dyDescent="0.3">
      <c r="A398" s="34">
        <v>196</v>
      </c>
      <c r="B398" s="6" t="s">
        <v>157</v>
      </c>
      <c r="C398" s="35" t="s">
        <v>21</v>
      </c>
      <c r="D398" s="35">
        <v>15</v>
      </c>
      <c r="E398" s="36"/>
      <c r="F398" s="37">
        <f t="shared" ref="F398" si="194">D398*E398</f>
        <v>0</v>
      </c>
    </row>
    <row r="399" spans="1:6" x14ac:dyDescent="0.3">
      <c r="A399" s="34"/>
      <c r="B399" s="6" t="s">
        <v>525</v>
      </c>
      <c r="C399" s="35"/>
      <c r="D399" s="35"/>
      <c r="E399" s="36"/>
      <c r="F399" s="37"/>
    </row>
    <row r="400" spans="1:6" x14ac:dyDescent="0.3">
      <c r="A400" s="34">
        <v>197</v>
      </c>
      <c r="B400" s="6" t="s">
        <v>158</v>
      </c>
      <c r="C400" s="35" t="s">
        <v>21</v>
      </c>
      <c r="D400" s="35">
        <v>5</v>
      </c>
      <c r="E400" s="36"/>
      <c r="F400" s="37">
        <f t="shared" ref="F400" si="195">D400*E400</f>
        <v>0</v>
      </c>
    </row>
    <row r="401" spans="1:6" x14ac:dyDescent="0.3">
      <c r="A401" s="34"/>
      <c r="B401" s="6" t="s">
        <v>525</v>
      </c>
      <c r="C401" s="35"/>
      <c r="D401" s="35"/>
      <c r="E401" s="36"/>
      <c r="F401" s="37"/>
    </row>
    <row r="402" spans="1:6" x14ac:dyDescent="0.3">
      <c r="A402" s="34">
        <v>198</v>
      </c>
      <c r="B402" s="6" t="s">
        <v>160</v>
      </c>
      <c r="C402" s="35" t="s">
        <v>21</v>
      </c>
      <c r="D402" s="35">
        <v>15</v>
      </c>
      <c r="E402" s="36"/>
      <c r="F402" s="37">
        <f t="shared" ref="F402" si="196">D402*E402</f>
        <v>0</v>
      </c>
    </row>
    <row r="403" spans="1:6" x14ac:dyDescent="0.3">
      <c r="A403" s="34"/>
      <c r="B403" s="6" t="s">
        <v>525</v>
      </c>
      <c r="C403" s="35"/>
      <c r="D403" s="35"/>
      <c r="E403" s="36"/>
      <c r="F403" s="37"/>
    </row>
    <row r="404" spans="1:6" x14ac:dyDescent="0.3">
      <c r="A404" s="34">
        <v>199</v>
      </c>
      <c r="B404" s="6" t="s">
        <v>159</v>
      </c>
      <c r="C404" s="35" t="s">
        <v>21</v>
      </c>
      <c r="D404" s="35">
        <v>15</v>
      </c>
      <c r="E404" s="36"/>
      <c r="F404" s="37">
        <f t="shared" ref="F404" si="197">D404*E404</f>
        <v>0</v>
      </c>
    </row>
    <row r="405" spans="1:6" x14ac:dyDescent="0.3">
      <c r="A405" s="34"/>
      <c r="B405" s="6" t="s">
        <v>525</v>
      </c>
      <c r="C405" s="35"/>
      <c r="D405" s="35"/>
      <c r="E405" s="36"/>
      <c r="F405" s="37"/>
    </row>
    <row r="406" spans="1:6" x14ac:dyDescent="0.3">
      <c r="A406" s="34">
        <v>200</v>
      </c>
      <c r="B406" s="6" t="s">
        <v>161</v>
      </c>
      <c r="C406" s="35" t="s">
        <v>21</v>
      </c>
      <c r="D406" s="35">
        <v>2</v>
      </c>
      <c r="E406" s="36"/>
      <c r="F406" s="37">
        <f t="shared" ref="F406" si="198">D406*E406</f>
        <v>0</v>
      </c>
    </row>
    <row r="407" spans="1:6" x14ac:dyDescent="0.3">
      <c r="A407" s="34"/>
      <c r="B407" s="6" t="s">
        <v>526</v>
      </c>
      <c r="C407" s="35"/>
      <c r="D407" s="35"/>
      <c r="E407" s="36"/>
      <c r="F407" s="37"/>
    </row>
    <row r="408" spans="1:6" x14ac:dyDescent="0.3">
      <c r="A408" s="34">
        <v>201</v>
      </c>
      <c r="B408" s="6" t="s">
        <v>162</v>
      </c>
      <c r="C408" s="35" t="s">
        <v>21</v>
      </c>
      <c r="D408" s="35">
        <v>2</v>
      </c>
      <c r="E408" s="36"/>
      <c r="F408" s="37">
        <f t="shared" ref="F408" si="199">D408*E408</f>
        <v>0</v>
      </c>
    </row>
    <row r="409" spans="1:6" x14ac:dyDescent="0.3">
      <c r="A409" s="34"/>
      <c r="B409" s="6" t="s">
        <v>526</v>
      </c>
      <c r="C409" s="35"/>
      <c r="D409" s="35"/>
      <c r="E409" s="36"/>
      <c r="F409" s="37"/>
    </row>
    <row r="410" spans="1:6" x14ac:dyDescent="0.3">
      <c r="A410" s="34">
        <v>202</v>
      </c>
      <c r="B410" s="6" t="s">
        <v>163</v>
      </c>
      <c r="C410" s="35" t="s">
        <v>21</v>
      </c>
      <c r="D410" s="35">
        <v>2</v>
      </c>
      <c r="E410" s="36"/>
      <c r="F410" s="37">
        <f t="shared" ref="F410" si="200">D410*E410</f>
        <v>0</v>
      </c>
    </row>
    <row r="411" spans="1:6" x14ac:dyDescent="0.3">
      <c r="A411" s="34"/>
      <c r="B411" s="6" t="s">
        <v>526</v>
      </c>
      <c r="C411" s="35"/>
      <c r="D411" s="35"/>
      <c r="E411" s="36"/>
      <c r="F411" s="37"/>
    </row>
    <row r="412" spans="1:6" x14ac:dyDescent="0.3">
      <c r="A412" s="34">
        <v>203</v>
      </c>
      <c r="B412" s="6" t="s">
        <v>164</v>
      </c>
      <c r="C412" s="35" t="s">
        <v>21</v>
      </c>
      <c r="D412" s="35">
        <v>2</v>
      </c>
      <c r="E412" s="36"/>
      <c r="F412" s="37">
        <f t="shared" ref="F412" si="201">D412*E412</f>
        <v>0</v>
      </c>
    </row>
    <row r="413" spans="1:6" x14ac:dyDescent="0.3">
      <c r="A413" s="34"/>
      <c r="B413" s="6" t="s">
        <v>525</v>
      </c>
      <c r="C413" s="35"/>
      <c r="D413" s="35"/>
      <c r="E413" s="36"/>
      <c r="F413" s="37"/>
    </row>
    <row r="414" spans="1:6" ht="27.6" x14ac:dyDescent="0.3">
      <c r="A414" s="34">
        <v>204</v>
      </c>
      <c r="B414" s="6" t="s">
        <v>30</v>
      </c>
      <c r="C414" s="35" t="s">
        <v>31</v>
      </c>
      <c r="D414" s="35">
        <v>1000</v>
      </c>
      <c r="E414" s="36"/>
      <c r="F414" s="37">
        <f t="shared" ref="F414" si="202">D414*E414</f>
        <v>0</v>
      </c>
    </row>
    <row r="415" spans="1:6" ht="55.2" x14ac:dyDescent="0.3">
      <c r="A415" s="34"/>
      <c r="B415" s="6" t="s">
        <v>527</v>
      </c>
      <c r="C415" s="35"/>
      <c r="D415" s="35"/>
      <c r="E415" s="36"/>
      <c r="F415" s="37"/>
    </row>
    <row r="416" spans="1:6" x14ac:dyDescent="0.3">
      <c r="A416" s="34">
        <v>205</v>
      </c>
      <c r="B416" s="6" t="s">
        <v>436</v>
      </c>
      <c r="C416" s="35" t="s">
        <v>21</v>
      </c>
      <c r="D416" s="35">
        <v>500</v>
      </c>
      <c r="E416" s="36"/>
      <c r="F416" s="37">
        <f t="shared" ref="F416" si="203">D416*E416</f>
        <v>0</v>
      </c>
    </row>
    <row r="417" spans="1:9" x14ac:dyDescent="0.3">
      <c r="A417" s="34"/>
      <c r="B417" s="6" t="s">
        <v>528</v>
      </c>
      <c r="C417" s="35"/>
      <c r="D417" s="35"/>
      <c r="E417" s="36"/>
      <c r="F417" s="37"/>
    </row>
    <row r="418" spans="1:9" x14ac:dyDescent="0.3">
      <c r="A418" s="34">
        <v>206</v>
      </c>
      <c r="B418" s="6" t="s">
        <v>437</v>
      </c>
      <c r="C418" s="35" t="s">
        <v>21</v>
      </c>
      <c r="D418" s="35">
        <v>1000</v>
      </c>
      <c r="E418" s="36"/>
      <c r="F418" s="37">
        <f t="shared" ref="F418" si="204">D418*E418</f>
        <v>0</v>
      </c>
    </row>
    <row r="419" spans="1:9" x14ac:dyDescent="0.3">
      <c r="A419" s="34"/>
      <c r="B419" s="6" t="s">
        <v>529</v>
      </c>
      <c r="C419" s="35"/>
      <c r="D419" s="35"/>
      <c r="E419" s="36"/>
      <c r="F419" s="37"/>
    </row>
    <row r="420" spans="1:9" s="24" customFormat="1" ht="26.4" customHeight="1" x14ac:dyDescent="0.3">
      <c r="A420" s="32" t="s">
        <v>533</v>
      </c>
      <c r="B420" s="32"/>
      <c r="C420" s="32"/>
      <c r="D420" s="32"/>
      <c r="E420" s="21"/>
      <c r="F420" s="22">
        <f>SUM(F8:F419)</f>
        <v>0</v>
      </c>
      <c r="G420" s="23"/>
      <c r="H420" s="23"/>
      <c r="I420" s="23"/>
    </row>
    <row r="421" spans="1:9" s="24" customFormat="1" ht="26.4" customHeight="1" x14ac:dyDescent="0.3">
      <c r="A421" s="32" t="s">
        <v>165</v>
      </c>
      <c r="B421" s="32"/>
      <c r="C421" s="32"/>
      <c r="D421" s="32"/>
      <c r="E421" s="31"/>
      <c r="F421" s="25">
        <f>F420*E421</f>
        <v>0</v>
      </c>
      <c r="G421" s="23"/>
      <c r="H421" s="23"/>
      <c r="I421" s="23"/>
    </row>
    <row r="422" spans="1:9" s="29" customFormat="1" ht="26.4" customHeight="1" x14ac:dyDescent="0.3">
      <c r="A422" s="33" t="s">
        <v>534</v>
      </c>
      <c r="B422" s="33"/>
      <c r="C422" s="33"/>
      <c r="D422" s="33"/>
      <c r="E422" s="26"/>
      <c r="F422" s="27">
        <f>F420+F421</f>
        <v>0</v>
      </c>
      <c r="G422" s="28"/>
      <c r="H422" s="28"/>
      <c r="I422" s="28"/>
    </row>
  </sheetData>
  <sheetProtection password="A524" sheet="true" scenarios="true" objects="true"/>
  <mergeCells count="1040">
    <mergeCell ref="F20:F21"/>
    <mergeCell ref="A22:A23"/>
    <mergeCell ref="C22:C23"/>
    <mergeCell ref="D22:D23"/>
    <mergeCell ref="E22:E23"/>
    <mergeCell ref="F22:F23"/>
    <mergeCell ref="A8:A9"/>
    <mergeCell ref="C8:C9"/>
    <mergeCell ref="D8:D9"/>
    <mergeCell ref="E8:E9"/>
    <mergeCell ref="F8:F9"/>
    <mergeCell ref="A10:A11"/>
    <mergeCell ref="C10:C11"/>
    <mergeCell ref="D10:D11"/>
    <mergeCell ref="E10:E11"/>
    <mergeCell ref="F10:F11"/>
    <mergeCell ref="A16:A17"/>
    <mergeCell ref="C16:C17"/>
    <mergeCell ref="D16:D17"/>
    <mergeCell ref="E16:E17"/>
    <mergeCell ref="F16:F17"/>
    <mergeCell ref="A18:A19"/>
    <mergeCell ref="C18:C19"/>
    <mergeCell ref="D18:D19"/>
    <mergeCell ref="E18:E19"/>
    <mergeCell ref="F18:F19"/>
    <mergeCell ref="A12:A13"/>
    <mergeCell ref="C12:C13"/>
    <mergeCell ref="D12:D13"/>
    <mergeCell ref="E12:E13"/>
    <mergeCell ref="F12:F13"/>
    <mergeCell ref="A14:A15"/>
    <mergeCell ref="C14:C15"/>
    <mergeCell ref="D14:D15"/>
    <mergeCell ref="E14:E15"/>
    <mergeCell ref="F14:F15"/>
    <mergeCell ref="A28:A29"/>
    <mergeCell ref="C28:C29"/>
    <mergeCell ref="D28:D29"/>
    <mergeCell ref="E28:E29"/>
    <mergeCell ref="F28:F29"/>
    <mergeCell ref="A30:A31"/>
    <mergeCell ref="C30:C31"/>
    <mergeCell ref="D30:D31"/>
    <mergeCell ref="E30:E31"/>
    <mergeCell ref="F30:F31"/>
    <mergeCell ref="A24:A25"/>
    <mergeCell ref="C24:C25"/>
    <mergeCell ref="D24:D25"/>
    <mergeCell ref="E24:E25"/>
    <mergeCell ref="F24:F25"/>
    <mergeCell ref="A26:A27"/>
    <mergeCell ref="C26:C27"/>
    <mergeCell ref="D26:D27"/>
    <mergeCell ref="E26:E27"/>
    <mergeCell ref="F26:F27"/>
    <mergeCell ref="A20:A21"/>
    <mergeCell ref="C20:C21"/>
    <mergeCell ref="D20:D21"/>
    <mergeCell ref="E20:E21"/>
    <mergeCell ref="A36:A37"/>
    <mergeCell ref="C36:C37"/>
    <mergeCell ref="D36:D37"/>
    <mergeCell ref="E36:E37"/>
    <mergeCell ref="F36:F37"/>
    <mergeCell ref="A38:A39"/>
    <mergeCell ref="C38:C39"/>
    <mergeCell ref="D38:D39"/>
    <mergeCell ref="E38:E39"/>
    <mergeCell ref="F38:F39"/>
    <mergeCell ref="A32:A33"/>
    <mergeCell ref="C32:C33"/>
    <mergeCell ref="D32:D33"/>
    <mergeCell ref="E32:E33"/>
    <mergeCell ref="F32:F33"/>
    <mergeCell ref="A34:A35"/>
    <mergeCell ref="C34:C35"/>
    <mergeCell ref="D34:D35"/>
    <mergeCell ref="E34:E35"/>
    <mergeCell ref="F34:F35"/>
    <mergeCell ref="A44:A45"/>
    <mergeCell ref="C44:C45"/>
    <mergeCell ref="D44:D45"/>
    <mergeCell ref="E44:E45"/>
    <mergeCell ref="F44:F45"/>
    <mergeCell ref="A46:A47"/>
    <mergeCell ref="C46:C47"/>
    <mergeCell ref="D46:D47"/>
    <mergeCell ref="E46:E47"/>
    <mergeCell ref="F46:F47"/>
    <mergeCell ref="A40:A41"/>
    <mergeCell ref="C40:C41"/>
    <mergeCell ref="D40:D41"/>
    <mergeCell ref="E40:E41"/>
    <mergeCell ref="F40:F41"/>
    <mergeCell ref="A42:A43"/>
    <mergeCell ref="C42:C43"/>
    <mergeCell ref="D42:D43"/>
    <mergeCell ref="E42:E43"/>
    <mergeCell ref="F42:F43"/>
    <mergeCell ref="A52:A53"/>
    <mergeCell ref="C52:C53"/>
    <mergeCell ref="D52:D53"/>
    <mergeCell ref="E52:E53"/>
    <mergeCell ref="F52:F53"/>
    <mergeCell ref="A54:A55"/>
    <mergeCell ref="C54:C55"/>
    <mergeCell ref="D54:D55"/>
    <mergeCell ref="E54:E55"/>
    <mergeCell ref="F54:F55"/>
    <mergeCell ref="A48:A49"/>
    <mergeCell ref="C48:C49"/>
    <mergeCell ref="D48:D49"/>
    <mergeCell ref="E48:E49"/>
    <mergeCell ref="F48:F49"/>
    <mergeCell ref="A50:A51"/>
    <mergeCell ref="C50:C51"/>
    <mergeCell ref="D50:D51"/>
    <mergeCell ref="E50:E51"/>
    <mergeCell ref="F50:F51"/>
    <mergeCell ref="A60:A61"/>
    <mergeCell ref="C60:C61"/>
    <mergeCell ref="D60:D61"/>
    <mergeCell ref="E60:E61"/>
    <mergeCell ref="F60:F61"/>
    <mergeCell ref="A62:A63"/>
    <mergeCell ref="C62:C63"/>
    <mergeCell ref="D62:D63"/>
    <mergeCell ref="E62:E63"/>
    <mergeCell ref="F62:F63"/>
    <mergeCell ref="A56:A57"/>
    <mergeCell ref="C56:C57"/>
    <mergeCell ref="D56:D57"/>
    <mergeCell ref="E56:E57"/>
    <mergeCell ref="F56:F57"/>
    <mergeCell ref="A58:A59"/>
    <mergeCell ref="C58:C59"/>
    <mergeCell ref="D58:D59"/>
    <mergeCell ref="E58:E59"/>
    <mergeCell ref="F58:F59"/>
    <mergeCell ref="A68:A69"/>
    <mergeCell ref="C68:C69"/>
    <mergeCell ref="D68:D69"/>
    <mergeCell ref="E68:E69"/>
    <mergeCell ref="F68:F69"/>
    <mergeCell ref="A70:A71"/>
    <mergeCell ref="C70:C71"/>
    <mergeCell ref="D70:D71"/>
    <mergeCell ref="E70:E71"/>
    <mergeCell ref="F70:F71"/>
    <mergeCell ref="A64:A65"/>
    <mergeCell ref="C64:C65"/>
    <mergeCell ref="D64:D65"/>
    <mergeCell ref="E64:E65"/>
    <mergeCell ref="F64:F65"/>
    <mergeCell ref="A66:A67"/>
    <mergeCell ref="C66:C67"/>
    <mergeCell ref="D66:D67"/>
    <mergeCell ref="E66:E67"/>
    <mergeCell ref="F66:F67"/>
    <mergeCell ref="A76:A77"/>
    <mergeCell ref="C76:C77"/>
    <mergeCell ref="D76:D77"/>
    <mergeCell ref="E76:E77"/>
    <mergeCell ref="F76:F77"/>
    <mergeCell ref="A78:A79"/>
    <mergeCell ref="C78:C79"/>
    <mergeCell ref="D78:D79"/>
    <mergeCell ref="E78:E79"/>
    <mergeCell ref="F78:F79"/>
    <mergeCell ref="A72:A73"/>
    <mergeCell ref="C72:C73"/>
    <mergeCell ref="D72:D73"/>
    <mergeCell ref="E72:E73"/>
    <mergeCell ref="F72:F73"/>
    <mergeCell ref="A74:A75"/>
    <mergeCell ref="C74:C75"/>
    <mergeCell ref="D74:D75"/>
    <mergeCell ref="E74:E75"/>
    <mergeCell ref="F74:F75"/>
    <mergeCell ref="A84:A85"/>
    <mergeCell ref="C84:C85"/>
    <mergeCell ref="D84:D85"/>
    <mergeCell ref="E84:E85"/>
    <mergeCell ref="F84:F85"/>
    <mergeCell ref="A86:A87"/>
    <mergeCell ref="C86:C87"/>
    <mergeCell ref="D86:D87"/>
    <mergeCell ref="E86:E87"/>
    <mergeCell ref="F86:F87"/>
    <mergeCell ref="A80:A81"/>
    <mergeCell ref="C80:C81"/>
    <mergeCell ref="D80:D81"/>
    <mergeCell ref="E80:E81"/>
    <mergeCell ref="F80:F81"/>
    <mergeCell ref="A82:A83"/>
    <mergeCell ref="C82:C83"/>
    <mergeCell ref="D82:D83"/>
    <mergeCell ref="E82:E83"/>
    <mergeCell ref="F82:F83"/>
    <mergeCell ref="A92:A93"/>
    <mergeCell ref="C92:C93"/>
    <mergeCell ref="D92:D93"/>
    <mergeCell ref="E92:E93"/>
    <mergeCell ref="F92:F93"/>
    <mergeCell ref="A94:A95"/>
    <mergeCell ref="C94:C95"/>
    <mergeCell ref="D94:D95"/>
    <mergeCell ref="E94:E95"/>
    <mergeCell ref="F94:F95"/>
    <mergeCell ref="A88:A89"/>
    <mergeCell ref="C88:C89"/>
    <mergeCell ref="D88:D89"/>
    <mergeCell ref="E88:E89"/>
    <mergeCell ref="F88:F89"/>
    <mergeCell ref="A90:A91"/>
    <mergeCell ref="C90:C91"/>
    <mergeCell ref="D90:D91"/>
    <mergeCell ref="E90:E91"/>
    <mergeCell ref="F90:F91"/>
    <mergeCell ref="A100:A101"/>
    <mergeCell ref="C100:C101"/>
    <mergeCell ref="D100:D101"/>
    <mergeCell ref="E100:E101"/>
    <mergeCell ref="F100:F101"/>
    <mergeCell ref="A102:A103"/>
    <mergeCell ref="C102:C103"/>
    <mergeCell ref="D102:D103"/>
    <mergeCell ref="E102:E103"/>
    <mergeCell ref="F102:F103"/>
    <mergeCell ref="A96:A97"/>
    <mergeCell ref="C96:C97"/>
    <mergeCell ref="D96:D97"/>
    <mergeCell ref="E96:E97"/>
    <mergeCell ref="F96:F97"/>
    <mergeCell ref="A98:A99"/>
    <mergeCell ref="C98:C99"/>
    <mergeCell ref="D98:D99"/>
    <mergeCell ref="E98:E99"/>
    <mergeCell ref="F98:F99"/>
    <mergeCell ref="A108:A109"/>
    <mergeCell ref="C108:C109"/>
    <mergeCell ref="D108:D109"/>
    <mergeCell ref="E108:E109"/>
    <mergeCell ref="F108:F109"/>
    <mergeCell ref="A110:A111"/>
    <mergeCell ref="C110:C111"/>
    <mergeCell ref="D110:D111"/>
    <mergeCell ref="E110:E111"/>
    <mergeCell ref="F110:F111"/>
    <mergeCell ref="A104:A105"/>
    <mergeCell ref="C104:C105"/>
    <mergeCell ref="D104:D105"/>
    <mergeCell ref="E104:E105"/>
    <mergeCell ref="F104:F105"/>
    <mergeCell ref="A106:A107"/>
    <mergeCell ref="C106:C107"/>
    <mergeCell ref="D106:D107"/>
    <mergeCell ref="E106:E107"/>
    <mergeCell ref="F106:F107"/>
    <mergeCell ref="A116:A117"/>
    <mergeCell ref="C116:C117"/>
    <mergeCell ref="D116:D117"/>
    <mergeCell ref="E116:E117"/>
    <mergeCell ref="F116:F117"/>
    <mergeCell ref="A118:A119"/>
    <mergeCell ref="C118:C119"/>
    <mergeCell ref="D118:D119"/>
    <mergeCell ref="E118:E119"/>
    <mergeCell ref="F118:F119"/>
    <mergeCell ref="A112:A113"/>
    <mergeCell ref="C112:C113"/>
    <mergeCell ref="D112:D113"/>
    <mergeCell ref="E112:E113"/>
    <mergeCell ref="F112:F113"/>
    <mergeCell ref="A114:A115"/>
    <mergeCell ref="C114:C115"/>
    <mergeCell ref="D114:D115"/>
    <mergeCell ref="E114:E115"/>
    <mergeCell ref="F114:F115"/>
    <mergeCell ref="A124:A125"/>
    <mergeCell ref="C124:C125"/>
    <mergeCell ref="D124:D125"/>
    <mergeCell ref="E124:E125"/>
    <mergeCell ref="F124:F125"/>
    <mergeCell ref="A126:A127"/>
    <mergeCell ref="C126:C127"/>
    <mergeCell ref="D126:D127"/>
    <mergeCell ref="E126:E127"/>
    <mergeCell ref="F126:F127"/>
    <mergeCell ref="A120:A121"/>
    <mergeCell ref="C120:C121"/>
    <mergeCell ref="D120:D121"/>
    <mergeCell ref="E120:E121"/>
    <mergeCell ref="F120:F121"/>
    <mergeCell ref="A122:A123"/>
    <mergeCell ref="C122:C123"/>
    <mergeCell ref="D122:D123"/>
    <mergeCell ref="E122:E123"/>
    <mergeCell ref="F122:F123"/>
    <mergeCell ref="A132:A133"/>
    <mergeCell ref="C132:C133"/>
    <mergeCell ref="D132:D133"/>
    <mergeCell ref="E132:E133"/>
    <mergeCell ref="F132:F133"/>
    <mergeCell ref="A134:A135"/>
    <mergeCell ref="C134:C135"/>
    <mergeCell ref="D134:D135"/>
    <mergeCell ref="E134:E135"/>
    <mergeCell ref="F134:F135"/>
    <mergeCell ref="A128:A129"/>
    <mergeCell ref="C128:C129"/>
    <mergeCell ref="D128:D129"/>
    <mergeCell ref="E128:E129"/>
    <mergeCell ref="F128:F129"/>
    <mergeCell ref="A130:A131"/>
    <mergeCell ref="C130:C131"/>
    <mergeCell ref="D130:D131"/>
    <mergeCell ref="E130:E131"/>
    <mergeCell ref="F130:F131"/>
    <mergeCell ref="A140:A141"/>
    <mergeCell ref="C140:C141"/>
    <mergeCell ref="D140:D141"/>
    <mergeCell ref="E140:E141"/>
    <mergeCell ref="F140:F141"/>
    <mergeCell ref="A142:A143"/>
    <mergeCell ref="C142:C143"/>
    <mergeCell ref="D142:D143"/>
    <mergeCell ref="E142:E143"/>
    <mergeCell ref="F142:F143"/>
    <mergeCell ref="A136:A137"/>
    <mergeCell ref="C136:C137"/>
    <mergeCell ref="D136:D137"/>
    <mergeCell ref="E136:E137"/>
    <mergeCell ref="F136:F137"/>
    <mergeCell ref="A138:A139"/>
    <mergeCell ref="C138:C139"/>
    <mergeCell ref="D138:D139"/>
    <mergeCell ref="E138:E139"/>
    <mergeCell ref="F138:F139"/>
    <mergeCell ref="A148:A149"/>
    <mergeCell ref="C148:C149"/>
    <mergeCell ref="D148:D149"/>
    <mergeCell ref="E148:E149"/>
    <mergeCell ref="F148:F149"/>
    <mergeCell ref="A150:A151"/>
    <mergeCell ref="C150:C151"/>
    <mergeCell ref="D150:D151"/>
    <mergeCell ref="E150:E151"/>
    <mergeCell ref="F150:F151"/>
    <mergeCell ref="A144:A145"/>
    <mergeCell ref="C144:C145"/>
    <mergeCell ref="D144:D145"/>
    <mergeCell ref="E144:E145"/>
    <mergeCell ref="F144:F145"/>
    <mergeCell ref="A146:A147"/>
    <mergeCell ref="C146:C147"/>
    <mergeCell ref="D146:D147"/>
    <mergeCell ref="E146:E147"/>
    <mergeCell ref="F146:F147"/>
    <mergeCell ref="A156:A157"/>
    <mergeCell ref="C156:C157"/>
    <mergeCell ref="D156:D157"/>
    <mergeCell ref="E156:E157"/>
    <mergeCell ref="F156:F157"/>
    <mergeCell ref="A158:A159"/>
    <mergeCell ref="C158:C159"/>
    <mergeCell ref="D158:D159"/>
    <mergeCell ref="E158:E159"/>
    <mergeCell ref="F158:F159"/>
    <mergeCell ref="A152:A153"/>
    <mergeCell ref="C152:C153"/>
    <mergeCell ref="D152:D153"/>
    <mergeCell ref="E152:E153"/>
    <mergeCell ref="F152:F153"/>
    <mergeCell ref="A154:A155"/>
    <mergeCell ref="C154:C155"/>
    <mergeCell ref="D154:D155"/>
    <mergeCell ref="E154:E155"/>
    <mergeCell ref="F154:F155"/>
    <mergeCell ref="A164:A165"/>
    <mergeCell ref="C164:C165"/>
    <mergeCell ref="D164:D165"/>
    <mergeCell ref="E164:E165"/>
    <mergeCell ref="F164:F165"/>
    <mergeCell ref="A166:A167"/>
    <mergeCell ref="C166:C167"/>
    <mergeCell ref="D166:D167"/>
    <mergeCell ref="E166:E167"/>
    <mergeCell ref="F166:F167"/>
    <mergeCell ref="A160:A161"/>
    <mergeCell ref="C160:C161"/>
    <mergeCell ref="D160:D161"/>
    <mergeCell ref="E160:E161"/>
    <mergeCell ref="F160:F161"/>
    <mergeCell ref="A162:A163"/>
    <mergeCell ref="C162:C163"/>
    <mergeCell ref="D162:D163"/>
    <mergeCell ref="E162:E163"/>
    <mergeCell ref="F162:F163"/>
    <mergeCell ref="A172:A173"/>
    <mergeCell ref="C172:C173"/>
    <mergeCell ref="D172:D173"/>
    <mergeCell ref="E172:E173"/>
    <mergeCell ref="F172:F173"/>
    <mergeCell ref="A174:A175"/>
    <mergeCell ref="C174:C175"/>
    <mergeCell ref="D174:D175"/>
    <mergeCell ref="E174:E175"/>
    <mergeCell ref="F174:F175"/>
    <mergeCell ref="A168:A169"/>
    <mergeCell ref="C168:C169"/>
    <mergeCell ref="D168:D169"/>
    <mergeCell ref="E168:E169"/>
    <mergeCell ref="F168:F169"/>
    <mergeCell ref="A170:A171"/>
    <mergeCell ref="C170:C171"/>
    <mergeCell ref="D170:D171"/>
    <mergeCell ref="E170:E171"/>
    <mergeCell ref="F170:F171"/>
    <mergeCell ref="A180:A181"/>
    <mergeCell ref="C180:C181"/>
    <mergeCell ref="D180:D181"/>
    <mergeCell ref="E180:E181"/>
    <mergeCell ref="F180:F181"/>
    <mergeCell ref="A182:A183"/>
    <mergeCell ref="C182:C183"/>
    <mergeCell ref="D182:D183"/>
    <mergeCell ref="E182:E183"/>
    <mergeCell ref="F182:F183"/>
    <mergeCell ref="A176:A177"/>
    <mergeCell ref="C176:C177"/>
    <mergeCell ref="D176:D177"/>
    <mergeCell ref="E176:E177"/>
    <mergeCell ref="F176:F177"/>
    <mergeCell ref="A178:A179"/>
    <mergeCell ref="C178:C179"/>
    <mergeCell ref="D178:D179"/>
    <mergeCell ref="E178:E179"/>
    <mergeCell ref="F178:F179"/>
    <mergeCell ref="A188:A189"/>
    <mergeCell ref="C188:C189"/>
    <mergeCell ref="D188:D189"/>
    <mergeCell ref="E188:E189"/>
    <mergeCell ref="F188:F189"/>
    <mergeCell ref="A190:A191"/>
    <mergeCell ref="C190:C191"/>
    <mergeCell ref="D190:D191"/>
    <mergeCell ref="E190:E191"/>
    <mergeCell ref="F190:F191"/>
    <mergeCell ref="A184:A185"/>
    <mergeCell ref="C184:C185"/>
    <mergeCell ref="D184:D185"/>
    <mergeCell ref="E184:E185"/>
    <mergeCell ref="F184:F185"/>
    <mergeCell ref="A186:A187"/>
    <mergeCell ref="C186:C187"/>
    <mergeCell ref="D186:D187"/>
    <mergeCell ref="E186:E187"/>
    <mergeCell ref="F186:F187"/>
    <mergeCell ref="A196:A197"/>
    <mergeCell ref="C196:C197"/>
    <mergeCell ref="D196:D197"/>
    <mergeCell ref="E196:E197"/>
    <mergeCell ref="F196:F197"/>
    <mergeCell ref="A198:A199"/>
    <mergeCell ref="C198:C199"/>
    <mergeCell ref="D198:D199"/>
    <mergeCell ref="E198:E199"/>
    <mergeCell ref="F198:F199"/>
    <mergeCell ref="A192:A193"/>
    <mergeCell ref="C192:C193"/>
    <mergeCell ref="D192:D193"/>
    <mergeCell ref="E192:E193"/>
    <mergeCell ref="F192:F193"/>
    <mergeCell ref="A194:A195"/>
    <mergeCell ref="C194:C195"/>
    <mergeCell ref="D194:D195"/>
    <mergeCell ref="E194:E195"/>
    <mergeCell ref="F194:F195"/>
    <mergeCell ref="A204:A205"/>
    <mergeCell ref="C204:C205"/>
    <mergeCell ref="D204:D205"/>
    <mergeCell ref="E204:E205"/>
    <mergeCell ref="F204:F205"/>
    <mergeCell ref="A206:A207"/>
    <mergeCell ref="C206:C207"/>
    <mergeCell ref="D206:D207"/>
    <mergeCell ref="E206:E207"/>
    <mergeCell ref="F206:F207"/>
    <mergeCell ref="A200:A201"/>
    <mergeCell ref="C200:C201"/>
    <mergeCell ref="D200:D201"/>
    <mergeCell ref="E200:E201"/>
    <mergeCell ref="F200:F201"/>
    <mergeCell ref="A202:A203"/>
    <mergeCell ref="C202:C203"/>
    <mergeCell ref="D202:D203"/>
    <mergeCell ref="E202:E203"/>
    <mergeCell ref="F202:F203"/>
    <mergeCell ref="A212:A213"/>
    <mergeCell ref="C212:C213"/>
    <mergeCell ref="D212:D213"/>
    <mergeCell ref="E212:E213"/>
    <mergeCell ref="F212:F213"/>
    <mergeCell ref="A214:A215"/>
    <mergeCell ref="C214:C215"/>
    <mergeCell ref="D214:D215"/>
    <mergeCell ref="E214:E215"/>
    <mergeCell ref="F214:F215"/>
    <mergeCell ref="A208:A209"/>
    <mergeCell ref="C208:C209"/>
    <mergeCell ref="D208:D209"/>
    <mergeCell ref="E208:E209"/>
    <mergeCell ref="F208:F209"/>
    <mergeCell ref="A210:A211"/>
    <mergeCell ref="C210:C211"/>
    <mergeCell ref="D210:D211"/>
    <mergeCell ref="E210:E211"/>
    <mergeCell ref="F210:F211"/>
    <mergeCell ref="A220:A221"/>
    <mergeCell ref="C220:C221"/>
    <mergeCell ref="D220:D221"/>
    <mergeCell ref="E220:E221"/>
    <mergeCell ref="F220:F221"/>
    <mergeCell ref="A222:A223"/>
    <mergeCell ref="C222:C223"/>
    <mergeCell ref="D222:D223"/>
    <mergeCell ref="E222:E223"/>
    <mergeCell ref="F222:F223"/>
    <mergeCell ref="A216:A217"/>
    <mergeCell ref="C216:C217"/>
    <mergeCell ref="D216:D217"/>
    <mergeCell ref="E216:E217"/>
    <mergeCell ref="F216:F217"/>
    <mergeCell ref="A218:A219"/>
    <mergeCell ref="C218:C219"/>
    <mergeCell ref="D218:D219"/>
    <mergeCell ref="E218:E219"/>
    <mergeCell ref="F218:F219"/>
    <mergeCell ref="A228:A229"/>
    <mergeCell ref="C228:C229"/>
    <mergeCell ref="D228:D229"/>
    <mergeCell ref="E228:E229"/>
    <mergeCell ref="F228:F229"/>
    <mergeCell ref="A230:A231"/>
    <mergeCell ref="C230:C231"/>
    <mergeCell ref="D230:D231"/>
    <mergeCell ref="E230:E231"/>
    <mergeCell ref="F230:F231"/>
    <mergeCell ref="A224:A225"/>
    <mergeCell ref="C224:C225"/>
    <mergeCell ref="D224:D225"/>
    <mergeCell ref="E224:E225"/>
    <mergeCell ref="F224:F225"/>
    <mergeCell ref="A226:A227"/>
    <mergeCell ref="C226:C227"/>
    <mergeCell ref="D226:D227"/>
    <mergeCell ref="E226:E227"/>
    <mergeCell ref="F226:F227"/>
    <mergeCell ref="A236:A237"/>
    <mergeCell ref="C236:C237"/>
    <mergeCell ref="D236:D237"/>
    <mergeCell ref="E236:E237"/>
    <mergeCell ref="F236:F237"/>
    <mergeCell ref="A238:A239"/>
    <mergeCell ref="C238:C239"/>
    <mergeCell ref="D238:D239"/>
    <mergeCell ref="E238:E239"/>
    <mergeCell ref="F238:F239"/>
    <mergeCell ref="A232:A233"/>
    <mergeCell ref="C232:C233"/>
    <mergeCell ref="D232:D233"/>
    <mergeCell ref="E232:E233"/>
    <mergeCell ref="F232:F233"/>
    <mergeCell ref="A234:A235"/>
    <mergeCell ref="C234:C235"/>
    <mergeCell ref="D234:D235"/>
    <mergeCell ref="E234:E235"/>
    <mergeCell ref="F234:F235"/>
    <mergeCell ref="A244:A245"/>
    <mergeCell ref="C244:C245"/>
    <mergeCell ref="D244:D245"/>
    <mergeCell ref="E244:E245"/>
    <mergeCell ref="F244:F245"/>
    <mergeCell ref="A246:A247"/>
    <mergeCell ref="C246:C247"/>
    <mergeCell ref="D246:D247"/>
    <mergeCell ref="E246:E247"/>
    <mergeCell ref="F246:F247"/>
    <mergeCell ref="A240:A241"/>
    <mergeCell ref="C240:C241"/>
    <mergeCell ref="D240:D241"/>
    <mergeCell ref="E240:E241"/>
    <mergeCell ref="F240:F241"/>
    <mergeCell ref="A242:A243"/>
    <mergeCell ref="C242:C243"/>
    <mergeCell ref="D242:D243"/>
    <mergeCell ref="E242:E243"/>
    <mergeCell ref="F242:F243"/>
    <mergeCell ref="A252:A253"/>
    <mergeCell ref="C252:C253"/>
    <mergeCell ref="D252:D253"/>
    <mergeCell ref="E252:E253"/>
    <mergeCell ref="F252:F253"/>
    <mergeCell ref="A254:A255"/>
    <mergeCell ref="C254:C255"/>
    <mergeCell ref="D254:D255"/>
    <mergeCell ref="E254:E255"/>
    <mergeCell ref="F254:F255"/>
    <mergeCell ref="A248:A249"/>
    <mergeCell ref="C248:C249"/>
    <mergeCell ref="D248:D249"/>
    <mergeCell ref="E248:E249"/>
    <mergeCell ref="F248:F249"/>
    <mergeCell ref="A250:A251"/>
    <mergeCell ref="C250:C251"/>
    <mergeCell ref="D250:D251"/>
    <mergeCell ref="E250:E251"/>
    <mergeCell ref="F250:F251"/>
    <mergeCell ref="A260:A261"/>
    <mergeCell ref="C260:C261"/>
    <mergeCell ref="D260:D261"/>
    <mergeCell ref="E260:E261"/>
    <mergeCell ref="F260:F261"/>
    <mergeCell ref="A262:A263"/>
    <mergeCell ref="C262:C263"/>
    <mergeCell ref="D262:D263"/>
    <mergeCell ref="E262:E263"/>
    <mergeCell ref="F262:F263"/>
    <mergeCell ref="A256:A257"/>
    <mergeCell ref="C256:C257"/>
    <mergeCell ref="D256:D257"/>
    <mergeCell ref="E256:E257"/>
    <mergeCell ref="F256:F257"/>
    <mergeCell ref="A258:A259"/>
    <mergeCell ref="C258:C259"/>
    <mergeCell ref="D258:D259"/>
    <mergeCell ref="E258:E259"/>
    <mergeCell ref="F258:F259"/>
    <mergeCell ref="A268:A269"/>
    <mergeCell ref="C268:C269"/>
    <mergeCell ref="D268:D269"/>
    <mergeCell ref="E268:E269"/>
    <mergeCell ref="F268:F269"/>
    <mergeCell ref="A270:A271"/>
    <mergeCell ref="C270:C271"/>
    <mergeCell ref="D270:D271"/>
    <mergeCell ref="E270:E271"/>
    <mergeCell ref="F270:F271"/>
    <mergeCell ref="A264:A265"/>
    <mergeCell ref="C264:C265"/>
    <mergeCell ref="D264:D265"/>
    <mergeCell ref="E264:E265"/>
    <mergeCell ref="F264:F265"/>
    <mergeCell ref="A266:A267"/>
    <mergeCell ref="C266:C267"/>
    <mergeCell ref="D266:D267"/>
    <mergeCell ref="E266:E267"/>
    <mergeCell ref="F266:F267"/>
    <mergeCell ref="A276:A277"/>
    <mergeCell ref="C276:C277"/>
    <mergeCell ref="D276:D277"/>
    <mergeCell ref="E276:E277"/>
    <mergeCell ref="F276:F277"/>
    <mergeCell ref="A278:A279"/>
    <mergeCell ref="C278:C279"/>
    <mergeCell ref="D278:D279"/>
    <mergeCell ref="E278:E279"/>
    <mergeCell ref="F278:F279"/>
    <mergeCell ref="A272:A273"/>
    <mergeCell ref="C272:C273"/>
    <mergeCell ref="D272:D273"/>
    <mergeCell ref="E272:E273"/>
    <mergeCell ref="F272:F273"/>
    <mergeCell ref="A274:A275"/>
    <mergeCell ref="C274:C275"/>
    <mergeCell ref="D274:D275"/>
    <mergeCell ref="E274:E275"/>
    <mergeCell ref="F274:F275"/>
    <mergeCell ref="A284:A285"/>
    <mergeCell ref="C284:C285"/>
    <mergeCell ref="D284:D285"/>
    <mergeCell ref="E284:E285"/>
    <mergeCell ref="F284:F285"/>
    <mergeCell ref="A286:A287"/>
    <mergeCell ref="C286:C287"/>
    <mergeCell ref="D286:D287"/>
    <mergeCell ref="E286:E287"/>
    <mergeCell ref="F286:F287"/>
    <mergeCell ref="A280:A281"/>
    <mergeCell ref="C280:C281"/>
    <mergeCell ref="D280:D281"/>
    <mergeCell ref="E280:E281"/>
    <mergeCell ref="F280:F281"/>
    <mergeCell ref="A282:A283"/>
    <mergeCell ref="C282:C283"/>
    <mergeCell ref="D282:D283"/>
    <mergeCell ref="E282:E283"/>
    <mergeCell ref="F282:F283"/>
    <mergeCell ref="A292:A293"/>
    <mergeCell ref="C292:C293"/>
    <mergeCell ref="D292:D293"/>
    <mergeCell ref="E292:E293"/>
    <mergeCell ref="F292:F293"/>
    <mergeCell ref="A294:A295"/>
    <mergeCell ref="C294:C295"/>
    <mergeCell ref="D294:D295"/>
    <mergeCell ref="E294:E295"/>
    <mergeCell ref="F294:F295"/>
    <mergeCell ref="A288:A289"/>
    <mergeCell ref="C288:C289"/>
    <mergeCell ref="D288:D289"/>
    <mergeCell ref="E288:E289"/>
    <mergeCell ref="F288:F289"/>
    <mergeCell ref="A290:A291"/>
    <mergeCell ref="C290:C291"/>
    <mergeCell ref="D290:D291"/>
    <mergeCell ref="E290:E291"/>
    <mergeCell ref="F290:F291"/>
    <mergeCell ref="A300:A301"/>
    <mergeCell ref="C300:C301"/>
    <mergeCell ref="D300:D301"/>
    <mergeCell ref="E300:E301"/>
    <mergeCell ref="F300:F301"/>
    <mergeCell ref="A302:A303"/>
    <mergeCell ref="C302:C303"/>
    <mergeCell ref="D302:D303"/>
    <mergeCell ref="E302:E303"/>
    <mergeCell ref="F302:F303"/>
    <mergeCell ref="A296:A297"/>
    <mergeCell ref="C296:C297"/>
    <mergeCell ref="D296:D297"/>
    <mergeCell ref="E296:E297"/>
    <mergeCell ref="F296:F297"/>
    <mergeCell ref="A298:A299"/>
    <mergeCell ref="C298:C299"/>
    <mergeCell ref="D298:D299"/>
    <mergeCell ref="E298:E299"/>
    <mergeCell ref="F298:F299"/>
    <mergeCell ref="A308:A309"/>
    <mergeCell ref="C308:C309"/>
    <mergeCell ref="D308:D309"/>
    <mergeCell ref="E308:E309"/>
    <mergeCell ref="F308:F309"/>
    <mergeCell ref="A310:A311"/>
    <mergeCell ref="C310:C311"/>
    <mergeCell ref="D310:D311"/>
    <mergeCell ref="E310:E311"/>
    <mergeCell ref="F310:F311"/>
    <mergeCell ref="A304:A305"/>
    <mergeCell ref="C304:C305"/>
    <mergeCell ref="D304:D305"/>
    <mergeCell ref="E304:E305"/>
    <mergeCell ref="F304:F305"/>
    <mergeCell ref="A306:A307"/>
    <mergeCell ref="C306:C307"/>
    <mergeCell ref="D306:D307"/>
    <mergeCell ref="E306:E307"/>
    <mergeCell ref="F306:F307"/>
    <mergeCell ref="A316:A317"/>
    <mergeCell ref="C316:C317"/>
    <mergeCell ref="D316:D317"/>
    <mergeCell ref="E316:E317"/>
    <mergeCell ref="F316:F317"/>
    <mergeCell ref="A318:A319"/>
    <mergeCell ref="C318:C319"/>
    <mergeCell ref="D318:D319"/>
    <mergeCell ref="E318:E319"/>
    <mergeCell ref="F318:F319"/>
    <mergeCell ref="A312:A313"/>
    <mergeCell ref="C312:C313"/>
    <mergeCell ref="D312:D313"/>
    <mergeCell ref="E312:E313"/>
    <mergeCell ref="F312:F313"/>
    <mergeCell ref="A314:A315"/>
    <mergeCell ref="C314:C315"/>
    <mergeCell ref="D314:D315"/>
    <mergeCell ref="E314:E315"/>
    <mergeCell ref="F314:F315"/>
    <mergeCell ref="A324:A325"/>
    <mergeCell ref="C324:C325"/>
    <mergeCell ref="D324:D325"/>
    <mergeCell ref="E324:E325"/>
    <mergeCell ref="F324:F325"/>
    <mergeCell ref="A326:A327"/>
    <mergeCell ref="C326:C327"/>
    <mergeCell ref="D326:D327"/>
    <mergeCell ref="E326:E327"/>
    <mergeCell ref="F326:F327"/>
    <mergeCell ref="A320:A321"/>
    <mergeCell ref="C320:C321"/>
    <mergeCell ref="D320:D321"/>
    <mergeCell ref="E320:E321"/>
    <mergeCell ref="F320:F321"/>
    <mergeCell ref="A322:A323"/>
    <mergeCell ref="C322:C323"/>
    <mergeCell ref="D322:D323"/>
    <mergeCell ref="E322:E323"/>
    <mergeCell ref="F322:F323"/>
    <mergeCell ref="A332:A333"/>
    <mergeCell ref="C332:C333"/>
    <mergeCell ref="D332:D333"/>
    <mergeCell ref="E332:E333"/>
    <mergeCell ref="F332:F333"/>
    <mergeCell ref="A334:A335"/>
    <mergeCell ref="C334:C335"/>
    <mergeCell ref="D334:D335"/>
    <mergeCell ref="E334:E335"/>
    <mergeCell ref="F334:F335"/>
    <mergeCell ref="A328:A329"/>
    <mergeCell ref="C328:C329"/>
    <mergeCell ref="D328:D329"/>
    <mergeCell ref="E328:E329"/>
    <mergeCell ref="F328:F329"/>
    <mergeCell ref="A330:A331"/>
    <mergeCell ref="C330:C331"/>
    <mergeCell ref="D330:D331"/>
    <mergeCell ref="E330:E331"/>
    <mergeCell ref="F330:F331"/>
    <mergeCell ref="A340:A341"/>
    <mergeCell ref="C340:C341"/>
    <mergeCell ref="D340:D341"/>
    <mergeCell ref="E340:E341"/>
    <mergeCell ref="F340:F341"/>
    <mergeCell ref="A342:A343"/>
    <mergeCell ref="C342:C343"/>
    <mergeCell ref="D342:D343"/>
    <mergeCell ref="E342:E343"/>
    <mergeCell ref="F342:F343"/>
    <mergeCell ref="A336:A337"/>
    <mergeCell ref="C336:C337"/>
    <mergeCell ref="D336:D337"/>
    <mergeCell ref="E336:E337"/>
    <mergeCell ref="F336:F337"/>
    <mergeCell ref="A338:A339"/>
    <mergeCell ref="C338:C339"/>
    <mergeCell ref="D338:D339"/>
    <mergeCell ref="E338:E339"/>
    <mergeCell ref="F338:F339"/>
    <mergeCell ref="A348:A349"/>
    <mergeCell ref="C348:C349"/>
    <mergeCell ref="D348:D349"/>
    <mergeCell ref="E348:E349"/>
    <mergeCell ref="F348:F349"/>
    <mergeCell ref="A350:A351"/>
    <mergeCell ref="C350:C351"/>
    <mergeCell ref="D350:D351"/>
    <mergeCell ref="E350:E351"/>
    <mergeCell ref="F350:F351"/>
    <mergeCell ref="A344:A345"/>
    <mergeCell ref="C344:C345"/>
    <mergeCell ref="D344:D345"/>
    <mergeCell ref="E344:E345"/>
    <mergeCell ref="F344:F345"/>
    <mergeCell ref="A346:A347"/>
    <mergeCell ref="C346:C347"/>
    <mergeCell ref="D346:D347"/>
    <mergeCell ref="E346:E347"/>
    <mergeCell ref="F346:F347"/>
    <mergeCell ref="A356:A357"/>
    <mergeCell ref="C356:C357"/>
    <mergeCell ref="D356:D357"/>
    <mergeCell ref="E356:E357"/>
    <mergeCell ref="F356:F357"/>
    <mergeCell ref="A358:A359"/>
    <mergeCell ref="C358:C359"/>
    <mergeCell ref="D358:D359"/>
    <mergeCell ref="E358:E359"/>
    <mergeCell ref="F358:F359"/>
    <mergeCell ref="A352:A353"/>
    <mergeCell ref="C352:C353"/>
    <mergeCell ref="D352:D353"/>
    <mergeCell ref="E352:E353"/>
    <mergeCell ref="F352:F353"/>
    <mergeCell ref="A354:A355"/>
    <mergeCell ref="C354:C355"/>
    <mergeCell ref="D354:D355"/>
    <mergeCell ref="E354:E355"/>
    <mergeCell ref="F354:F355"/>
    <mergeCell ref="A364:A365"/>
    <mergeCell ref="C364:C365"/>
    <mergeCell ref="D364:D365"/>
    <mergeCell ref="E364:E365"/>
    <mergeCell ref="F364:F365"/>
    <mergeCell ref="A366:A367"/>
    <mergeCell ref="C366:C367"/>
    <mergeCell ref="D366:D367"/>
    <mergeCell ref="E366:E367"/>
    <mergeCell ref="F366:F367"/>
    <mergeCell ref="A360:A361"/>
    <mergeCell ref="C360:C361"/>
    <mergeCell ref="D360:D361"/>
    <mergeCell ref="E360:E361"/>
    <mergeCell ref="F360:F361"/>
    <mergeCell ref="A362:A363"/>
    <mergeCell ref="C362:C363"/>
    <mergeCell ref="D362:D363"/>
    <mergeCell ref="E362:E363"/>
    <mergeCell ref="F362:F363"/>
    <mergeCell ref="A372:A373"/>
    <mergeCell ref="C372:C373"/>
    <mergeCell ref="D372:D373"/>
    <mergeCell ref="E372:E373"/>
    <mergeCell ref="F372:F373"/>
    <mergeCell ref="A374:A375"/>
    <mergeCell ref="C374:C375"/>
    <mergeCell ref="D374:D375"/>
    <mergeCell ref="E374:E375"/>
    <mergeCell ref="F374:F375"/>
    <mergeCell ref="A368:A369"/>
    <mergeCell ref="C368:C369"/>
    <mergeCell ref="D368:D369"/>
    <mergeCell ref="E368:E369"/>
    <mergeCell ref="F368:F369"/>
    <mergeCell ref="A370:A371"/>
    <mergeCell ref="C370:C371"/>
    <mergeCell ref="D370:D371"/>
    <mergeCell ref="E370:E371"/>
    <mergeCell ref="F370:F371"/>
    <mergeCell ref="A380:A381"/>
    <mergeCell ref="C380:C381"/>
    <mergeCell ref="D380:D381"/>
    <mergeCell ref="E380:E381"/>
    <mergeCell ref="F380:F381"/>
    <mergeCell ref="A382:A383"/>
    <mergeCell ref="C382:C383"/>
    <mergeCell ref="D382:D383"/>
    <mergeCell ref="E382:E383"/>
    <mergeCell ref="F382:F383"/>
    <mergeCell ref="A376:A377"/>
    <mergeCell ref="C376:C377"/>
    <mergeCell ref="D376:D377"/>
    <mergeCell ref="E376:E377"/>
    <mergeCell ref="F376:F377"/>
    <mergeCell ref="A378:A379"/>
    <mergeCell ref="C378:C379"/>
    <mergeCell ref="D378:D379"/>
    <mergeCell ref="E378:E379"/>
    <mergeCell ref="F378:F379"/>
    <mergeCell ref="A388:A389"/>
    <mergeCell ref="C388:C389"/>
    <mergeCell ref="D388:D389"/>
    <mergeCell ref="E388:E389"/>
    <mergeCell ref="F388:F389"/>
    <mergeCell ref="A390:A391"/>
    <mergeCell ref="C390:C391"/>
    <mergeCell ref="D390:D391"/>
    <mergeCell ref="E390:E391"/>
    <mergeCell ref="F390:F391"/>
    <mergeCell ref="A384:A385"/>
    <mergeCell ref="C384:C385"/>
    <mergeCell ref="D384:D385"/>
    <mergeCell ref="E384:E385"/>
    <mergeCell ref="F384:F385"/>
    <mergeCell ref="A386:A387"/>
    <mergeCell ref="C386:C387"/>
    <mergeCell ref="D386:D387"/>
    <mergeCell ref="E386:E387"/>
    <mergeCell ref="F386:F387"/>
    <mergeCell ref="A402:A403"/>
    <mergeCell ref="C402:C403"/>
    <mergeCell ref="D402:D403"/>
    <mergeCell ref="E402:E403"/>
    <mergeCell ref="F402:F403"/>
    <mergeCell ref="A396:A397"/>
    <mergeCell ref="C396:C397"/>
    <mergeCell ref="D396:D397"/>
    <mergeCell ref="E396:E397"/>
    <mergeCell ref="F396:F397"/>
    <mergeCell ref="A398:A399"/>
    <mergeCell ref="C398:C399"/>
    <mergeCell ref="D398:D399"/>
    <mergeCell ref="E398:E399"/>
    <mergeCell ref="F398:F399"/>
    <mergeCell ref="A392:A393"/>
    <mergeCell ref="C392:C393"/>
    <mergeCell ref="D392:D393"/>
    <mergeCell ref="E392:E393"/>
    <mergeCell ref="F392:F393"/>
    <mergeCell ref="A394:A395"/>
    <mergeCell ref="C394:C395"/>
    <mergeCell ref="D394:D395"/>
    <mergeCell ref="E394:E395"/>
    <mergeCell ref="F394:F395"/>
    <mergeCell ref="A1:F1"/>
    <mergeCell ref="A6:D6"/>
    <mergeCell ref="E6:F6"/>
    <mergeCell ref="A2:F2"/>
    <mergeCell ref="A3:F3"/>
    <mergeCell ref="A4:F4"/>
    <mergeCell ref="A5:F5"/>
    <mergeCell ref="A408:A409"/>
    <mergeCell ref="C408:C409"/>
    <mergeCell ref="D408:D409"/>
    <mergeCell ref="E408:E409"/>
    <mergeCell ref="F408:F409"/>
    <mergeCell ref="A410:A411"/>
    <mergeCell ref="C410:C411"/>
    <mergeCell ref="D410:D411"/>
    <mergeCell ref="E410:E411"/>
    <mergeCell ref="F410:F411"/>
    <mergeCell ref="A404:A405"/>
    <mergeCell ref="C404:C405"/>
    <mergeCell ref="D404:D405"/>
    <mergeCell ref="E404:E405"/>
    <mergeCell ref="F404:F405"/>
    <mergeCell ref="A406:A407"/>
    <mergeCell ref="C406:C407"/>
    <mergeCell ref="D406:D407"/>
    <mergeCell ref="E406:E407"/>
    <mergeCell ref="F406:F407"/>
    <mergeCell ref="A400:A401"/>
    <mergeCell ref="C400:C401"/>
    <mergeCell ref="D400:D401"/>
    <mergeCell ref="E400:E401"/>
    <mergeCell ref="F400:F401"/>
    <mergeCell ref="A420:D420"/>
    <mergeCell ref="A421:D421"/>
    <mergeCell ref="A422:D422"/>
    <mergeCell ref="A412:A413"/>
    <mergeCell ref="C412:C413"/>
    <mergeCell ref="D412:D413"/>
    <mergeCell ref="E412:E413"/>
    <mergeCell ref="F412:F413"/>
    <mergeCell ref="A414:A415"/>
    <mergeCell ref="C414:C415"/>
    <mergeCell ref="D414:D415"/>
    <mergeCell ref="E414:E415"/>
    <mergeCell ref="F414:F415"/>
    <mergeCell ref="A416:A417"/>
    <mergeCell ref="C416:C417"/>
    <mergeCell ref="D416:D417"/>
    <mergeCell ref="E416:E417"/>
    <mergeCell ref="F416:F417"/>
    <mergeCell ref="A418:A419"/>
    <mergeCell ref="C418:C419"/>
    <mergeCell ref="D418:D419"/>
    <mergeCell ref="E418:E419"/>
    <mergeCell ref="F418:F4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SOR AK</vt:lpstr>
      <vt:lpstr>SOR KLH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2024-04-25T10:15:36Z</dcterms:created>
  <dc:creator>Runali</dc:creator>
  <cp:lastModifiedBy>user17</cp:lastModifiedBy>
  <dcterms:modified xsi:type="dcterms:W3CDTF">2026-06-03T08:58:26Z</dcterms:modified>
</cp:coreProperties>
</file>