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mc:Choice Requires="x15">
      <x15ac:absPath xmlns:x15ac="http://schemas.microsoft.com/office/spreadsheetml/2010/11/ac" url="D:\HPOILGAS\C&amp;P\_FINAL\EPMC\FY 26-27\FINAL TENDER DOCUMENT\"/>
    </mc:Choice>
  </mc:AlternateContent>
  <xr:revisionPtr revIDLastSave="0" documentId="13_ncr:1_{E6F98548-30B3-4DAD-90F8-AB3EF85B90F5}" xr6:coauthVersionLast="47" xr6:coauthVersionMax="47" xr10:uidLastSave="{00000000-0000-0000-0000-000000000000}"/>
  <bookViews>
    <workbookView xWindow="-108" yWindow="-108" windowWidth="23256" windowHeight="12456" xr2:uid="{1CBD6C85-7FE8-4510-A234-BC47B06BE9C4}"/>
  </bookViews>
  <sheets>
    <sheet name="SO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2" l="1"/>
  <c r="F14" i="2"/>
  <c r="F12" i="2"/>
  <c r="F10" i="2"/>
  <c r="F8" i="2"/>
  <c r="F17" i="2" l="1"/>
  <c r="F18" i="2" s="1"/>
</calcChain>
</file>

<file path=xl/sharedStrings.xml><?xml version="1.0" encoding="utf-8"?>
<sst xmlns="http://schemas.openxmlformats.org/spreadsheetml/2006/main" count="26" uniqueCount="25">
  <si>
    <t>SR No</t>
  </si>
  <si>
    <t>Product</t>
  </si>
  <si>
    <t>Quantity</t>
  </si>
  <si>
    <t>Unit Rate Inclusive of all taxes and duties except GST</t>
  </si>
  <si>
    <t>Total Amount  Inclusive of all taxes and duties except GST</t>
  </si>
  <si>
    <t>HPOIL GAS PVT LTD
(A Joint Venture of HPCL &amp; OIL)</t>
  </si>
  <si>
    <t>SCHEDULE OF RATES (SOR)</t>
  </si>
  <si>
    <t>BIDDER NAME:</t>
  </si>
  <si>
    <t>UOM</t>
  </si>
  <si>
    <t>GST…..@%</t>
  </si>
  <si>
    <t>Supervision, Monitoring, Inspection of Site related Jobs &amp; PMC Services - Kolhapur GA</t>
  </si>
  <si>
    <t>Network Design of Steel Grid - Kolhapur GA</t>
  </si>
  <si>
    <t>Network Design of PE Network - Kolhapur GA</t>
  </si>
  <si>
    <t>Network Design of PE Network - Ambala-Kurukshetra GA</t>
  </si>
  <si>
    <t>man months</t>
  </si>
  <si>
    <t>km</t>
  </si>
  <si>
    <t>sq km</t>
  </si>
  <si>
    <r>
      <rPr>
        <b/>
        <sz val="11"/>
        <color theme="1"/>
        <rFont val="Calibri"/>
        <family val="2"/>
        <scheme val="minor"/>
      </rPr>
      <t>Decription :</t>
    </r>
    <r>
      <rPr>
        <sz val="11"/>
        <color theme="1"/>
        <rFont val="Calibri"/>
        <family val="2"/>
        <scheme val="minor"/>
      </rPr>
      <t xml:space="preserve"> Carrying out the Supervision, Monitoring and Inspection of the work being executed at site for CGS / Steel / MDPE / GI / CNG / De-compression facility activities etc. for CGD project at Kolhapur GA locations. The scope shall also include certification of work and processing of bills as per the respective contracts provision, review of progress etc. All manpower deployed shall have adequate experience in CGD industry and for NDT work, the engineers shall have minimum level II qualification with adequate experience.</t>
    </r>
  </si>
  <si>
    <r>
      <rPr>
        <b/>
        <sz val="11"/>
        <color theme="1"/>
        <rFont val="Calibri"/>
        <family val="2"/>
        <scheme val="minor"/>
      </rPr>
      <t xml:space="preserve">Decription : </t>
    </r>
    <r>
      <rPr>
        <sz val="11"/>
        <color theme="1"/>
        <rFont val="Calibri"/>
        <family val="2"/>
        <scheme val="minor"/>
      </rPr>
      <t>Design and Engineering for development of Steel Pipeline Network for CGD which includes Underground pipeline, Above ground Piping including Sectionalizing Valves/Isolation Valves, Temporary Cathodic Protection system, branch/spur lines to DRS, MRS, CNG Stations, Consumer Terminals including Electrical, Instrumentation and Civil works for all respect completion of Steel Network. Simulation of Steel pipeline network by using SYNERGEE or Equivalent software. The Design shall be in compliance to PNGRB Regulations.</t>
    </r>
  </si>
  <si>
    <r>
      <rPr>
        <b/>
        <sz val="11"/>
        <color theme="1"/>
        <rFont val="Calibri"/>
        <family val="2"/>
        <scheme val="minor"/>
      </rPr>
      <t xml:space="preserve">Decription : </t>
    </r>
    <r>
      <rPr>
        <sz val="11"/>
        <color theme="1"/>
        <rFont val="Calibri"/>
        <family val="2"/>
        <scheme val="minor"/>
      </rPr>
      <t>Design and Engineering of MDPE Network and determining the DRS /MRS capacity to supply Gas to Households, Industrial &amp; Commercial units including sizing of piping based on location of DRS.This item includes providing drawings to apply for permissions from various concerned Authorities. Simulation of PE pipeline network by using SYNERGEE or Equivalent software.The Design shall be in compliance to PNGRB Regulations.</t>
    </r>
  </si>
  <si>
    <r>
      <rPr>
        <b/>
        <sz val="11"/>
        <color theme="1"/>
        <rFont val="Calibri"/>
        <family val="2"/>
        <scheme val="minor"/>
      </rPr>
      <t>Decription :</t>
    </r>
    <r>
      <rPr>
        <sz val="11"/>
        <color theme="1"/>
        <rFont val="Calibri"/>
        <family val="2"/>
        <scheme val="minor"/>
      </rPr>
      <t xml:space="preserve"> Design and Engineering of MDPE Network and determining the DRS /MRS capacity to supply Gas to Households, Industrial &amp; Commercial units including sizing of piping based on location of DRS.This item includes providing drawings to apply for permissions from various concerned Authorities. Simulation of PE pipeline network by using SYNERGEE or Equivalent software.The Design shall be in compliance to PNGRB Regulations.</t>
    </r>
  </si>
  <si>
    <t>Providing EPMC services at Ambala-Kurukshetra &amp; Kolhapur GA</t>
  </si>
  <si>
    <t>TENDER NO. HOGPL/2026-27/C&amp;P/007 DATE: 24.04.2026</t>
  </si>
  <si>
    <t>Total Amount Inclusive of all taxes and duties except GST</t>
  </si>
  <si>
    <t>Total Amount Inclusive of all taxes and duties with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</si>
</sst>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4">
    <xf numFmtId="0" fontId="0" fillId="0" borderId="0" xfId="0"/>
    <xf numFmtId="0" fontId="16" fillId="0" borderId="0" xfId="0" applyFont="1" applyAlignment="1" applyProtection="1">
      <alignment vertical="center"/>
      <protection hidden="1"/>
    </xf>
    <xf numFmtId="0" fontId="16" fillId="0" borderId="10" xfId="0" applyFont="1" applyBorder="1" applyAlignment="1" applyProtection="1">
      <alignment horizontal="center" vertical="center" wrapText="1"/>
      <protection hidden="1"/>
    </xf>
    <xf numFmtId="0" fontId="16" fillId="0" borderId="10" xfId="0" applyFont="1" applyBorder="1" applyAlignment="1" applyProtection="1">
      <alignment vertical="center"/>
      <protection hidden="1"/>
    </xf>
    <xf numFmtId="43" fontId="16" fillId="0" borderId="10" xfId="0" applyNumberFormat="1" applyFont="1" applyBorder="1" applyAlignment="1" applyProtection="1">
      <alignment vertical="center"/>
      <protection hidden="1"/>
    </xf>
    <xf numFmtId="0" fontId="0" fillId="0" borderId="0" xfId="0" applyProtection="1">
      <protection hidden="1"/>
    </xf>
    <xf numFmtId="0" fontId="16" fillId="0" borderId="10" xfId="0" applyFont="1" applyBorder="1" applyAlignment="1" applyProtection="1">
      <alignment horizontal="left" vertical="center" wrapText="1"/>
      <protection hidden="1"/>
    </xf>
    <xf numFmtId="9" fontId="16" fillId="33" borderId="10" xfId="0" applyNumberFormat="1" applyFont="1" applyFill="1" applyBorder="1" applyAlignment="1" applyProtection="1">
      <alignment vertical="center"/>
      <protection locked="0"/>
    </xf>
    <xf numFmtId="0" fontId="0" fillId="0" borderId="10" xfId="0" applyBorder="1" applyAlignment="1" applyProtection="1">
      <alignment horizontal="left" vertical="center" wrapText="1"/>
      <protection hidden="1"/>
    </xf>
    <xf numFmtId="0" fontId="16" fillId="0" borderId="10" xfId="0" applyFont="1" applyBorder="1" applyAlignment="1" applyProtection="1">
      <alignment horizontal="right" vertical="center"/>
      <protection hidden="1"/>
    </xf>
    <xf numFmtId="0" fontId="16" fillId="0" borderId="13" xfId="0" applyFont="1" applyBorder="1" applyAlignment="1" applyProtection="1">
      <alignment horizontal="right" vertical="center"/>
      <protection hidden="1"/>
    </xf>
    <xf numFmtId="0" fontId="16" fillId="0" borderId="14" xfId="0" applyFont="1" applyBorder="1" applyAlignment="1" applyProtection="1">
      <alignment horizontal="right" vertical="center"/>
      <protection hidden="1"/>
    </xf>
    <xf numFmtId="0" fontId="16" fillId="0" borderId="15" xfId="0" applyFont="1" applyBorder="1" applyAlignment="1" applyProtection="1">
      <alignment horizontal="right" vertical="center"/>
      <protection hidden="1"/>
    </xf>
    <xf numFmtId="0" fontId="0" fillId="0" borderId="10"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43" fontId="0" fillId="33" borderId="11" xfId="42" applyFont="1" applyFill="1" applyBorder="1" applyAlignment="1" applyProtection="1">
      <alignment horizontal="center" vertical="center" wrapText="1"/>
      <protection locked="0"/>
    </xf>
    <xf numFmtId="43" fontId="0" fillId="33" borderId="12" xfId="42" applyFont="1" applyFill="1" applyBorder="1" applyAlignment="1" applyProtection="1">
      <alignment horizontal="center" vertical="center" wrapText="1"/>
      <protection locked="0"/>
    </xf>
    <xf numFmtId="43" fontId="0" fillId="0" borderId="10" xfId="42" applyFont="1" applyBorder="1" applyAlignment="1" applyProtection="1">
      <alignment horizontal="center" vertical="center" wrapText="1"/>
      <protection hidden="1"/>
    </xf>
    <xf numFmtId="0" fontId="16" fillId="0" borderId="10" xfId="0" applyFont="1" applyBorder="1" applyAlignment="1" applyProtection="1">
      <alignment horizontal="center" wrapText="1"/>
      <protection hidden="1"/>
    </xf>
    <xf numFmtId="0" fontId="16" fillId="0" borderId="10" xfId="0" applyFont="1" applyBorder="1" applyAlignment="1" applyProtection="1">
      <alignment horizontal="center"/>
      <protection hidden="1"/>
    </xf>
    <xf numFmtId="0" fontId="16" fillId="0" borderId="10" xfId="0" applyFont="1" applyBorder="1" applyAlignment="1" applyProtection="1">
      <alignment horizontal="center" vertical="center"/>
      <protection hidden="1"/>
    </xf>
    <xf numFmtId="0" fontId="16" fillId="33" borderId="10" xfId="0" applyFont="1" applyFill="1" applyBorder="1" applyAlignment="1" applyProtection="1">
      <alignment horizontal="center" vertical="center"/>
      <protection locked="0"/>
    </xf>
    <xf numFmtId="0" fontId="16" fillId="0" borderId="10" xfId="0" applyFont="1" applyBorder="1" applyAlignment="1" applyProtection="1">
      <alignment horizontal="center" vertical="center" wrapText="1"/>
      <protection hidden="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152402</xdr:colOff>
      <xdr:row>1</xdr:row>
      <xdr:rowOff>30481</xdr:rowOff>
    </xdr:from>
    <xdr:to>
      <xdr:col>1</xdr:col>
      <xdr:colOff>205596</xdr:colOff>
      <xdr:row>2</xdr:row>
      <xdr:rowOff>307340</xdr:rowOff>
    </xdr:to>
    <xdr:pic>
      <xdr:nvPicPr>
        <xdr:cNvPr id="2" name="image1.jpeg">
          <a:extLst>
            <a:ext uri="{FF2B5EF4-FFF2-40B4-BE49-F238E27FC236}">
              <a16:creationId xmlns:a16="http://schemas.microsoft.com/office/drawing/2014/main" id="{C62BCFE3-C8D0-BBCD-F45F-AA39656E4C7C}"/>
            </a:ext>
          </a:extLst>
        </xdr:cNvPr>
        <xdr:cNvPicPr>
          <a:picLocks noChangeAspect="1"/>
        </xdr:cNvPicPr>
      </xdr:nvPicPr>
      <xdr:blipFill>
        <a:blip xmlns:r="http://schemas.openxmlformats.org/officeDocument/2006/relationships" r:embed="rId1" cstate="print"/>
        <a:stretch>
          <a:fillRect/>
        </a:stretch>
      </xdr:blipFill>
      <xdr:spPr>
        <a:xfrm>
          <a:off x="152402" y="213361"/>
          <a:ext cx="617074" cy="6629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93BB-80FF-4C6B-8EAE-30D9290B1AC7}">
  <dimension ref="A2:F18"/>
  <sheetViews>
    <sheetView showGridLines="0" tabSelected="1" zoomScale="102" zoomScaleNormal="107" workbookViewId="0">
      <selection activeCell="F17" sqref="F17"/>
    </sheetView>
  </sheetViews>
  <sheetFormatPr defaultRowHeight="14.4" x14ac:dyDescent="0.3"/>
  <cols>
    <col min="1" max="1" customWidth="true" style="5" width="8.21875" collapsed="false"/>
    <col min="2" max="2" customWidth="true" style="5" width="51.0" collapsed="false"/>
    <col min="3" max="4" customWidth="true" style="5" width="10.5546875" collapsed="false"/>
    <col min="5" max="5" customWidth="true" style="5" width="20.6640625" collapsed="false"/>
    <col min="6" max="6" customWidth="true" style="5" width="21.0" collapsed="false"/>
    <col min="7" max="16384" style="5" width="8.88671875" collapsed="false"/>
  </cols>
  <sheetData>
    <row r="2" spans="1:6" ht="30.6" customHeight="1" x14ac:dyDescent="0.3">
      <c r="A2" s="19" t="s">
        <v>5</v>
      </c>
      <c r="B2" s="20"/>
      <c r="C2" s="20"/>
      <c r="D2" s="20"/>
      <c r="E2" s="20"/>
      <c r="F2" s="20"/>
    </row>
    <row r="3" spans="1:6" ht="31.8" customHeight="1" x14ac:dyDescent="0.3">
      <c r="A3" s="21" t="s">
        <v>6</v>
      </c>
      <c r="B3" s="21"/>
      <c r="C3" s="21"/>
      <c r="D3" s="21"/>
      <c r="E3" s="21"/>
      <c r="F3" s="21"/>
    </row>
    <row r="4" spans="1:6" s="1" customFormat="1" ht="27.6" customHeight="1" x14ac:dyDescent="0.3">
      <c r="A4" s="23" t="s">
        <v>21</v>
      </c>
      <c r="B4" s="23"/>
      <c r="C4" s="23"/>
      <c r="D4" s="23"/>
      <c r="E4" s="23"/>
      <c r="F4" s="23"/>
    </row>
    <row r="5" spans="1:6" s="1" customFormat="1" ht="31.2" customHeight="1" x14ac:dyDescent="0.3">
      <c r="A5" s="23" t="s">
        <v>22</v>
      </c>
      <c r="B5" s="23"/>
      <c r="C5" s="23"/>
      <c r="D5" s="23"/>
      <c r="E5" s="23"/>
      <c r="F5" s="23"/>
    </row>
    <row r="6" spans="1:6" s="1" customFormat="1" ht="23.4" customHeight="1" x14ac:dyDescent="0.3">
      <c r="A6" s="9" t="s">
        <v>7</v>
      </c>
      <c r="B6" s="9"/>
      <c r="C6" s="9"/>
      <c r="D6" s="9"/>
      <c r="E6" s="22"/>
      <c r="F6" s="22"/>
    </row>
    <row r="7" spans="1:6" ht="43.2" x14ac:dyDescent="0.3">
      <c r="A7" s="2" t="s">
        <v>0</v>
      </c>
      <c r="B7" s="2" t="s">
        <v>1</v>
      </c>
      <c r="C7" s="2" t="s">
        <v>2</v>
      </c>
      <c r="D7" s="2" t="s">
        <v>8</v>
      </c>
      <c r="E7" s="2" t="s">
        <v>3</v>
      </c>
      <c r="F7" s="2" t="s">
        <v>4</v>
      </c>
    </row>
    <row r="8" spans="1:6" ht="36.6" customHeight="1" x14ac:dyDescent="0.3">
      <c r="A8" s="13">
        <v>1</v>
      </c>
      <c r="B8" s="6" t="s">
        <v>10</v>
      </c>
      <c r="C8" s="13">
        <v>24</v>
      </c>
      <c r="D8" s="14" t="s">
        <v>14</v>
      </c>
      <c r="E8" s="16"/>
      <c r="F8" s="18">
        <f>C8*E8</f>
        <v>0</v>
      </c>
    </row>
    <row r="9" spans="1:6" ht="132" customHeight="1" x14ac:dyDescent="0.3">
      <c r="A9" s="13"/>
      <c r="B9" s="8" t="s">
        <v>17</v>
      </c>
      <c r="C9" s="13"/>
      <c r="D9" s="15"/>
      <c r="E9" s="17"/>
      <c r="F9" s="18"/>
    </row>
    <row r="10" spans="1:6" ht="22.2" customHeight="1" x14ac:dyDescent="0.3">
      <c r="A10" s="13">
        <v>2</v>
      </c>
      <c r="B10" s="6" t="s">
        <v>11</v>
      </c>
      <c r="C10" s="13">
        <v>25</v>
      </c>
      <c r="D10" s="14" t="s">
        <v>15</v>
      </c>
      <c r="E10" s="16"/>
      <c r="F10" s="18">
        <f>C10*E10</f>
        <v>0</v>
      </c>
    </row>
    <row r="11" spans="1:6" ht="144" customHeight="1" x14ac:dyDescent="0.3">
      <c r="A11" s="13"/>
      <c r="B11" s="8" t="s">
        <v>18</v>
      </c>
      <c r="C11" s="13"/>
      <c r="D11" s="15"/>
      <c r="E11" s="17"/>
      <c r="F11" s="18"/>
    </row>
    <row r="12" spans="1:6" ht="25.2" customHeight="1" x14ac:dyDescent="0.3">
      <c r="A12" s="13">
        <v>3</v>
      </c>
      <c r="B12" s="6" t="s">
        <v>12</v>
      </c>
      <c r="C12" s="13">
        <v>50</v>
      </c>
      <c r="D12" s="14" t="s">
        <v>16</v>
      </c>
      <c r="E12" s="16"/>
      <c r="F12" s="18">
        <f>C12*E12</f>
        <v>0</v>
      </c>
    </row>
    <row r="13" spans="1:6" ht="121.2" customHeight="1" x14ac:dyDescent="0.3">
      <c r="A13" s="13"/>
      <c r="B13" s="8" t="s">
        <v>19</v>
      </c>
      <c r="C13" s="13"/>
      <c r="D13" s="15"/>
      <c r="E13" s="17"/>
      <c r="F13" s="18"/>
    </row>
    <row r="14" spans="1:6" ht="28.2" customHeight="1" x14ac:dyDescent="0.3">
      <c r="A14" s="13">
        <v>4</v>
      </c>
      <c r="B14" s="6" t="s">
        <v>13</v>
      </c>
      <c r="C14" s="13">
        <v>50</v>
      </c>
      <c r="D14" s="14" t="s">
        <v>16</v>
      </c>
      <c r="E14" s="16"/>
      <c r="F14" s="18">
        <f>C14*E14</f>
        <v>0</v>
      </c>
    </row>
    <row r="15" spans="1:6" ht="119.4" customHeight="1" x14ac:dyDescent="0.3">
      <c r="A15" s="13"/>
      <c r="B15" s="8" t="s">
        <v>20</v>
      </c>
      <c r="C15" s="13"/>
      <c r="D15" s="15"/>
      <c r="E15" s="17"/>
      <c r="F15" s="18"/>
    </row>
    <row r="16" spans="1:6" s="1" customFormat="1" ht="25.05" customHeight="1" x14ac:dyDescent="0.3">
      <c r="A16" s="9" t="s">
        <v>23</v>
      </c>
      <c r="B16" s="9"/>
      <c r="C16" s="9"/>
      <c r="D16" s="9"/>
      <c r="E16" s="3"/>
      <c r="F16" s="4">
        <f>SUM(F8:F15)</f>
        <v>0</v>
      </c>
    </row>
    <row r="17" spans="1:6" s="1" customFormat="1" ht="25.05" customHeight="1" x14ac:dyDescent="0.3">
      <c r="A17" s="10" t="s">
        <v>9</v>
      </c>
      <c r="B17" s="11"/>
      <c r="C17" s="11"/>
      <c r="D17" s="12"/>
      <c r="E17" s="7"/>
      <c r="F17" s="4">
        <f>F16*E17</f>
        <v>0</v>
      </c>
    </row>
    <row r="18" spans="1:6" s="1" customFormat="1" ht="25.05" customHeight="1" x14ac:dyDescent="0.3">
      <c r="A18" s="9" t="s">
        <v>24</v>
      </c>
      <c r="B18" s="9"/>
      <c r="C18" s="9"/>
      <c r="D18" s="9"/>
      <c r="E18" s="3"/>
      <c r="F18" s="4">
        <f>F16+F17</f>
        <v>0</v>
      </c>
    </row>
  </sheetData>
  <sheetProtection password="A524" sheet="true" scenarios="true" objects="true"/>
  <mergeCells count="29">
    <mergeCell ref="A2:F2"/>
    <mergeCell ref="A3:F3"/>
    <mergeCell ref="E6:F6"/>
    <mergeCell ref="A6:D6"/>
    <mergeCell ref="A4:F4"/>
    <mergeCell ref="A5:F5"/>
    <mergeCell ref="E8:E9"/>
    <mergeCell ref="F8:F9"/>
    <mergeCell ref="E12:E13"/>
    <mergeCell ref="E14:E15"/>
    <mergeCell ref="F14:F15"/>
    <mergeCell ref="E10:E11"/>
    <mergeCell ref="F10:F11"/>
    <mergeCell ref="F12:F13"/>
    <mergeCell ref="A16:D16"/>
    <mergeCell ref="A17:D17"/>
    <mergeCell ref="A18:D18"/>
    <mergeCell ref="A8:A9"/>
    <mergeCell ref="C8:C9"/>
    <mergeCell ref="D8:D9"/>
    <mergeCell ref="C12:C13"/>
    <mergeCell ref="D12:D13"/>
    <mergeCell ref="A12:A13"/>
    <mergeCell ref="A10:A11"/>
    <mergeCell ref="C10:C11"/>
    <mergeCell ref="D10:D11"/>
    <mergeCell ref="A14:A15"/>
    <mergeCell ref="C14:C15"/>
    <mergeCell ref="D14:D15"/>
  </mergeCells>
  <pageMargins left="0.75" right="0.75" top="1" bottom="1" header="0.5" footer="0.5"/>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2025-06-05T05:48:40Z</dcterms:created>
  <dc:creator>Runali</dc:creator>
  <cp:lastModifiedBy>user17</cp:lastModifiedBy>
  <dcterms:modified xsi:type="dcterms:W3CDTF">2026-04-24T09:03:24Z</dcterms:modified>
</cp:coreProperties>
</file>