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mc:Choice Requires="x15">
      <x15ac:absPath xmlns:x15ac="http://schemas.microsoft.com/office/spreadsheetml/2010/11/ac" url="D:\HPOILGAS\C&amp;P\_FINAL\MDPE PIPE\FY 26-27\TENDER DOCUMENT\FINAL\"/>
    </mc:Choice>
  </mc:AlternateContent>
  <xr:revisionPtr revIDLastSave="0" documentId="13_ncr:1_{9F58AA60-EC15-40B1-931E-D4AFF2E1253E}" xr6:coauthVersionLast="47" xr6:coauthVersionMax="47" xr10:uidLastSave="{00000000-0000-0000-0000-000000000000}"/>
  <bookViews>
    <workbookView xWindow="-108" yWindow="-108" windowWidth="23256" windowHeight="12456" xr2:uid="{00000000-000D-0000-FFFF-FFFF00000000}"/>
  </bookViews>
  <sheets>
    <sheet name="Financial" sheetId="34" r:id="rId1"/>
  </sheets>
  <definedNames>
    <definedName name="_xlnm.Print_Area" localSheetId="0">Financial!$A$1:$K$22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34" l="1"/>
  <c r="K18" i="34" s="1"/>
  <c r="I20" i="34"/>
  <c r="G20" i="34"/>
  <c r="J20" i="34" s="1"/>
  <c r="K20" i="34" s="1"/>
  <c r="I10" i="34"/>
  <c r="G10" i="34"/>
  <c r="I12" i="34"/>
  <c r="I16" i="34"/>
  <c r="I18" i="34"/>
  <c r="G12" i="34"/>
  <c r="J12" i="34" s="1"/>
  <c r="K12" i="34" s="1"/>
  <c r="G16" i="34"/>
  <c r="G18" i="34"/>
  <c r="J16" i="34" l="1"/>
  <c r="K16" i="34" s="1"/>
  <c r="J10" i="34"/>
  <c r="K10" i="34" s="1"/>
  <c r="K22" i="34" l="1"/>
  <c r="K14" i="34"/>
</calcChain>
</file>

<file path=xl/sharedStrings.xml><?xml version="1.0" encoding="utf-8"?>
<sst xmlns="http://schemas.openxmlformats.org/spreadsheetml/2006/main" count="50" uniqueCount="45">
  <si>
    <t>Name of the work:</t>
  </si>
  <si>
    <t>SCHEDULE OF RATES (SOR)</t>
  </si>
  <si>
    <t>SR No</t>
  </si>
  <si>
    <t>Product</t>
  </si>
  <si>
    <t>Quantity</t>
  </si>
  <si>
    <t>HPOIL GAS PRIVATE LIMITED
(A Joint Venture of HPCL &amp; OIL)</t>
  </si>
  <si>
    <t xml:space="preserve"> Tender Ref. No.: </t>
  </si>
  <si>
    <t>Name of the Bidder:</t>
  </si>
  <si>
    <t>Ex-works price quoted by the bidder (including packing, forwarding, and GSTon components and raw materials but excluding Inland Transportation to Delivery Location) including cost of Inspection by Third Party Agency,  etc. (wherever applicable)</t>
  </si>
  <si>
    <t>Inland transportation upto Delivery location and other costs incidental to delivery of goods</t>
  </si>
  <si>
    <t>GST (CGST&amp;SGST/UTGST or IGST) on the finished goods excluding inland transportation (i.e. on cl. no. 4 )</t>
  </si>
  <si>
    <t>GST (CGST&amp;SGST/UTGST or IGST) on inland transportation  (i.e. on cl. no. 5)</t>
  </si>
  <si>
    <t>Unit FOT site price incl. GST &amp; inland transportaion</t>
  </si>
  <si>
    <t>Total FOT site price incl. all taxes &amp; duties &amp; inland transportaion</t>
  </si>
  <si>
    <t>(INR)</t>
  </si>
  <si>
    <t>%</t>
  </si>
  <si>
    <t xml:space="preserve"> (INR)</t>
  </si>
  <si>
    <t>(1)</t>
  </si>
  <si>
    <t>(2)</t>
  </si>
  <si>
    <t>(3)</t>
  </si>
  <si>
    <t>(4)</t>
  </si>
  <si>
    <t>(5)</t>
  </si>
  <si>
    <t>(6A)</t>
  </si>
  <si>
    <t>(6B)</t>
  </si>
  <si>
    <t>(7A)</t>
  </si>
  <si>
    <t>(7B)</t>
  </si>
  <si>
    <t>(9)= (8) X (3)</t>
  </si>
  <si>
    <t>(8)= (4)+(5)+(6B)+(7B)</t>
  </si>
  <si>
    <t>(Mtr)</t>
  </si>
  <si>
    <t>Supply of 125 mm dia MDPE Pipe to Nagaland GA</t>
  </si>
  <si>
    <t>Supply of 90 mm dia MDPE Pipe to Nagaland GA</t>
  </si>
  <si>
    <t>Supply of 63 mm dia MDPE Pipe to Nagaland GA</t>
  </si>
  <si>
    <t>Supply of 32 mm dia MDPE Pipe to Nagaland GA</t>
  </si>
  <si>
    <t>Supply of 20 mm dia MDPE Pipe to Nagaland GA</t>
  </si>
  <si>
    <t>Description: Design, engineering, manufacture, procurement, inspection, testing &amp; supply of 125 mm dia PE Pipe including Inland Transportation upto Delivery (Nagaland) Location</t>
  </si>
  <si>
    <t>Description: Design, engineering, manufacture, procurement, inspection, testing &amp; supply of 90 mm dia PE Pipe including Inland Transportation upto Delivery (Nagaland) Location</t>
  </si>
  <si>
    <t>Description: Design, engineering, manufacture, procurement, inspection, testing &amp; supply of 63 mm dia PE Pipe including Inland Transportation upto Delivery (Nagaland) Location</t>
  </si>
  <si>
    <t>Description: Design, engineering, manufacture, procurement, inspection, testing &amp; supply of 32 mm dia PE Pipe including Inland Transportation upto Delivery (Nagaland) Location</t>
  </si>
  <si>
    <t>Description: Design, engineering, manufacture, procurement, inspection, testing &amp; supply of 20 mm dia PE Pipe including Inland Transportation upto Delivery (Nagaland) Location</t>
  </si>
  <si>
    <t>SUPPLY OF PE100 MDPE PIPES FOR CITY GAS DISTRIBUTION OF NAGALAND GA</t>
  </si>
  <si>
    <t>PART A</t>
  </si>
  <si>
    <t>PART B</t>
  </si>
  <si>
    <t>Total Amount of PART A including all taxes &amp; duties with GST</t>
  </si>
  <si>
    <t>Total Amount of PART B including all taxes &amp; duties with GST</t>
  </si>
  <si>
    <t>HOGPL/2026-27/C&amp;P/006 DATE: 13-04-2026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</si>
</sst>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quot;$&quot;* #,##0.00_);_(&quot;$&quot;* \(#,##0.00\);_(&quot;$&quot;* &quot;-&quot;??_);_(@_)"/>
    <numFmt numFmtId="165" formatCode="_(* #,##0.00_);_(* \(#,##0.00\);_(* &quot;-&quot;??_);_(@_)"/>
    <numFmt numFmtId="166" formatCode="_-* #,##0.00_-;\-* #,##0.00_-;_-* &quot;-&quot;??_-;_-@_-"/>
    <numFmt numFmtId="167" formatCode="_(* #,##0.00_);_(* \(#,##0.00\);_(* \-??_);_(@_)"/>
    <numFmt numFmtId="168" formatCode="0.0"/>
    <numFmt numFmtId="169" formatCode="0.000"/>
    <numFmt numFmtId="170" formatCode="#"/>
    <numFmt numFmtId="171" formatCode="_-* #,##0_-;\-* #,##0_-;_-* &quot;-&quot;??_-;_-@_-"/>
    <numFmt numFmtId="172" formatCode="0;[Red]0"/>
    <numFmt numFmtId="173" formatCode="_-* #,##0.0_-;\-* #,##0.0_-;_-* &quot;-&quot;??_-;_-@_-"/>
    <numFmt numFmtId="174" formatCode="_-&quot;Rs.&quot;* #,##0.00_-;&quot;-Rs.&quot;* #,##0.00_-;_-&quot;Rs.&quot;* \-??_-;_-@_-"/>
  </numFmts>
  <fonts count="57">
    <font>
      <sz val="11"/>
      <color theme="1"/>
      <name val="Calibri"/>
      <family val="2"/>
      <scheme val="minor"/>
    </font>
    <font>
      <sz val="10"/>
      <name val="Arial"/>
      <family val="2"/>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8"/>
      <name val="ＭＳ Ｐゴシック"/>
      <family val="3"/>
      <charset val="128"/>
    </font>
    <font>
      <sz val="11"/>
      <color indexed="9"/>
      <name val="ＭＳ Ｐゴシック"/>
      <family val="3"/>
      <charset val="128"/>
    </font>
    <font>
      <sz val="10"/>
      <name val="Arial"/>
      <family val="2"/>
      <charset val="204"/>
    </font>
    <font>
      <b/>
      <sz val="15"/>
      <color indexed="62"/>
      <name val="Calibri"/>
      <family val="2"/>
    </font>
    <font>
      <b/>
      <sz val="13"/>
      <color indexed="62"/>
      <name val="Calibri"/>
      <family val="2"/>
    </font>
    <font>
      <b/>
      <sz val="11"/>
      <color indexed="62"/>
      <name val="Calibri"/>
      <family val="2"/>
    </font>
    <font>
      <sz val="12"/>
      <name val="Bookman Old Style"/>
      <family val="1"/>
    </font>
    <font>
      <sz val="10"/>
      <color indexed="8"/>
      <name val="Calibri"/>
      <family val="2"/>
    </font>
    <font>
      <sz val="12"/>
      <name val="Times New Roman"/>
      <family val="1"/>
    </font>
    <font>
      <sz val="10"/>
      <name val="Book Antiqua"/>
      <family val="1"/>
    </font>
    <font>
      <sz val="10"/>
      <name val="Helv"/>
      <charset val="204"/>
    </font>
    <font>
      <b/>
      <sz val="18"/>
      <color indexed="62"/>
      <name val="Cambria"/>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Arial"/>
      <family val="2"/>
    </font>
    <font>
      <sz val="11"/>
      <color theme="1"/>
      <name val="Calibri"/>
      <family val="2"/>
      <scheme val="minor"/>
    </font>
    <font>
      <sz val="10"/>
      <color rgb="FF000000"/>
      <name val="Arial1"/>
      <family val="2"/>
    </font>
    <font>
      <sz val="11"/>
      <color theme="1"/>
      <name val="Calibri"/>
      <family val="2"/>
      <charset val="1"/>
      <scheme val="minor"/>
    </font>
    <font>
      <sz val="11"/>
      <color theme="1"/>
      <name val="Helvetica Narrow"/>
      <family val="2"/>
    </font>
    <font>
      <b/>
      <sz val="14"/>
      <color theme="1"/>
      <name val="Calibri"/>
      <family val="2"/>
      <scheme val="minor"/>
    </font>
    <font>
      <sz val="14"/>
      <color theme="1"/>
      <name val="Calibri"/>
      <family val="2"/>
      <scheme val="minor"/>
    </font>
    <font>
      <b/>
      <sz val="10"/>
      <color theme="1"/>
      <name val="Calibri"/>
      <family val="2"/>
      <scheme val="minor"/>
    </font>
    <font>
      <b/>
      <sz val="10"/>
      <color indexed="8"/>
      <name val="Calibri"/>
      <family val="2"/>
      <scheme val="minor"/>
    </font>
    <font>
      <sz val="10"/>
      <color theme="1"/>
      <name val="Calibri"/>
      <family val="2"/>
      <scheme val="minor"/>
    </font>
    <font>
      <sz val="12"/>
      <color theme="1"/>
      <name val="Calibri"/>
      <family val="2"/>
      <scheme val="minor"/>
    </font>
    <font>
      <b/>
      <sz val="14"/>
      <color indexed="8"/>
      <name val="Calibri"/>
      <family val="2"/>
      <scheme val="minor"/>
    </font>
    <font>
      <b/>
      <sz val="14"/>
      <name val="Calibri"/>
      <family val="2"/>
      <scheme val="minor"/>
    </font>
  </fonts>
  <fills count="31">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399975585192419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style="thin">
        <color indexed="64"/>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10">
    <xf numFmtId="0" fontId="0" fillId="0" borderId="0"/>
    <xf numFmtId="0" fontId="27" fillId="0" borderId="0"/>
    <xf numFmtId="0" fontId="1" fillId="0" borderId="0"/>
    <xf numFmtId="0" fontId="4" fillId="3"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17" fillId="2"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5"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17" fillId="10"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7" borderId="0" applyNumberFormat="0" applyBorder="0" applyAlignment="0" applyProtection="0"/>
    <xf numFmtId="0" fontId="5" fillId="5"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8"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6" fillId="4" borderId="0" applyNumberFormat="0" applyBorder="0" applyAlignment="0" applyProtection="0"/>
    <xf numFmtId="0" fontId="7" fillId="3" borderId="1" applyNumberFormat="0" applyAlignment="0" applyProtection="0"/>
    <xf numFmtId="0" fontId="8" fillId="25"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71" fontId="45" fillId="0" borderId="0" applyFont="0" applyFill="0" applyBorder="0" applyAlignment="0" applyProtection="0"/>
    <xf numFmtId="0" fontId="45" fillId="0" borderId="0" applyFont="0" applyFill="0" applyBorder="0" applyAlignment="0" applyProtection="0"/>
    <xf numFmtId="43" fontId="45" fillId="0" borderId="0" applyFont="0" applyFill="0" applyBorder="0" applyAlignment="0" applyProtection="0"/>
    <xf numFmtId="165" fontId="1" fillId="0" borderId="0" applyFont="0" applyFill="0" applyBorder="0" applyAlignment="0" applyProtection="0"/>
    <xf numFmtId="171" fontId="45" fillId="0" borderId="0" applyFont="0" applyFill="0" applyBorder="0" applyAlignment="0" applyProtection="0"/>
    <xf numFmtId="167" fontId="1" fillId="0" borderId="0" applyFill="0" applyBorder="0" applyAlignment="0" applyProtection="0"/>
    <xf numFmtId="171" fontId="45" fillId="0" borderId="0" applyFont="0" applyFill="0" applyBorder="0" applyAlignment="0" applyProtection="0"/>
    <xf numFmtId="165" fontId="1" fillId="0" borderId="0" applyFont="0" applyFill="0" applyBorder="0" applyAlignment="0" applyProtection="0"/>
    <xf numFmtId="167" fontId="19" fillId="0" borderId="0" applyFill="0" applyBorder="0" applyAlignment="0" applyProtection="0"/>
    <xf numFmtId="43" fontId="1" fillId="0" borderId="0" applyFont="0" applyFill="0" applyBorder="0" applyAlignment="0" applyProtection="0"/>
    <xf numFmtId="171" fontId="4" fillId="0" borderId="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9" fontId="45" fillId="0" borderId="0" applyFont="0" applyFill="0" applyBorder="0" applyAlignment="0" applyProtection="0"/>
    <xf numFmtId="171" fontId="45" fillId="0" borderId="0" applyFont="0" applyFill="0" applyBorder="0" applyAlignment="0" applyProtection="0"/>
    <xf numFmtId="174" fontId="4"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46" fillId="0" borderId="0" applyBorder="0" applyProtection="0"/>
    <xf numFmtId="0" fontId="1" fillId="0" borderId="0"/>
    <xf numFmtId="0" fontId="1" fillId="0" borderId="0"/>
    <xf numFmtId="0" fontId="9" fillId="0" borderId="0" applyNumberFormat="0" applyFill="0" applyBorder="0" applyAlignment="0" applyProtection="0"/>
    <xf numFmtId="0" fontId="10" fillId="6"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1" fillId="5" borderId="1" applyNumberFormat="0" applyAlignment="0" applyProtection="0"/>
    <xf numFmtId="2" fontId="23" fillId="0" borderId="8" applyNumberFormat="0" applyBorder="0" applyProtection="0">
      <alignment horizontal="center" vertical="center"/>
    </xf>
    <xf numFmtId="0" fontId="1" fillId="0" borderId="0"/>
    <xf numFmtId="0" fontId="1" fillId="0" borderId="0"/>
    <xf numFmtId="0" fontId="12" fillId="0" borderId="9" applyNumberFormat="0" applyFill="0" applyAlignment="0" applyProtection="0"/>
    <xf numFmtId="0" fontId="13" fillId="14" borderId="0" applyNumberFormat="0" applyBorder="0" applyAlignment="0" applyProtection="0"/>
    <xf numFmtId="0" fontId="1" fillId="0" borderId="0"/>
    <xf numFmtId="0" fontId="1" fillId="0" borderId="0"/>
    <xf numFmtId="0" fontId="47" fillId="0" borderId="0"/>
    <xf numFmtId="0" fontId="4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45" fillId="0" borderId="0"/>
    <xf numFmtId="0" fontId="1" fillId="0" borderId="0" applyBorder="0">
      <alignment vertical="top"/>
      <protection locked="0"/>
    </xf>
    <xf numFmtId="0" fontId="1" fillId="0" borderId="0" applyBorder="0">
      <alignment vertical="top"/>
      <protection locked="0"/>
    </xf>
    <xf numFmtId="0" fontId="48" fillId="0" borderId="0"/>
    <xf numFmtId="0" fontId="4" fillId="0" borderId="0"/>
    <xf numFmtId="0" fontId="1" fillId="0" borderId="0" applyBorder="0">
      <alignment vertical="top"/>
      <protection locked="0"/>
    </xf>
    <xf numFmtId="0" fontId="19" fillId="0" borderId="0"/>
    <xf numFmtId="0" fontId="1" fillId="0" borderId="0"/>
    <xf numFmtId="0" fontId="1" fillId="0" borderId="0"/>
    <xf numFmtId="0" fontId="45" fillId="0" borderId="0"/>
    <xf numFmtId="0" fontId="45" fillId="0" borderId="0"/>
    <xf numFmtId="0" fontId="45" fillId="0" borderId="0"/>
    <xf numFmtId="0" fontId="1" fillId="0" borderId="0"/>
    <xf numFmtId="0" fontId="2" fillId="0" borderId="0"/>
    <xf numFmtId="0" fontId="2" fillId="0" borderId="0"/>
    <xf numFmtId="0" fontId="45" fillId="0" borderId="0"/>
    <xf numFmtId="0" fontId="1" fillId="0" borderId="0"/>
    <xf numFmtId="0" fontId="1" fillId="0" borderId="0"/>
    <xf numFmtId="0" fontId="1" fillId="0" borderId="0"/>
    <xf numFmtId="0" fontId="45" fillId="0" borderId="0"/>
    <xf numFmtId="0" fontId="4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4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1" fillId="0" borderId="0"/>
    <xf numFmtId="0" fontId="1" fillId="0" borderId="0" applyBorder="0">
      <alignment vertical="top"/>
      <protection locked="0"/>
    </xf>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7" borderId="10" applyNumberFormat="0" applyFont="0" applyAlignment="0" applyProtection="0"/>
    <xf numFmtId="0" fontId="14" fillId="3" borderId="11" applyNumberFormat="0" applyAlignment="0" applyProtection="0"/>
    <xf numFmtId="9" fontId="45"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0" fontId="27" fillId="0" borderId="0"/>
    <xf numFmtId="0" fontId="1" fillId="0" borderId="0"/>
    <xf numFmtId="0" fontId="28" fillId="0" borderId="0" applyNumberFormat="0" applyFill="0" applyBorder="0" applyAlignment="0" applyProtection="0"/>
    <xf numFmtId="0" fontId="15" fillId="0" borderId="13" applyNumberFormat="0" applyFill="0" applyAlignment="0" applyProtection="0"/>
    <xf numFmtId="0" fontId="16" fillId="0" borderId="0" applyNumberFormat="0" applyFill="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7" borderId="0" applyNumberFormat="0" applyBorder="0" applyAlignment="0" applyProtection="0"/>
    <xf numFmtId="0" fontId="18" fillId="24" borderId="0" applyNumberFormat="0" applyBorder="0" applyAlignment="0" applyProtection="0"/>
    <xf numFmtId="0" fontId="29" fillId="0" borderId="0" applyNumberFormat="0" applyFill="0" applyBorder="0" applyAlignment="0" applyProtection="0"/>
    <xf numFmtId="0" fontId="30" fillId="25" borderId="2" applyNumberFormat="0" applyAlignment="0" applyProtection="0"/>
    <xf numFmtId="0" fontId="31" fillId="14" borderId="0" applyNumberFormat="0" applyBorder="0" applyAlignment="0" applyProtection="0"/>
    <xf numFmtId="0" fontId="17" fillId="7" borderId="10" applyNumberFormat="0" applyFont="0" applyAlignment="0" applyProtection="0"/>
    <xf numFmtId="0" fontId="32" fillId="0" borderId="9" applyNumberFormat="0" applyFill="0" applyAlignment="0" applyProtection="0"/>
    <xf numFmtId="0" fontId="33" fillId="5" borderId="1" applyNumberFormat="0" applyAlignment="0" applyProtection="0"/>
    <xf numFmtId="0" fontId="34" fillId="11" borderId="11" applyNumberFormat="0" applyAlignment="0" applyProtection="0"/>
    <xf numFmtId="0" fontId="35" fillId="4" borderId="0" applyNumberFormat="0" applyBorder="0" applyAlignment="0" applyProtection="0"/>
    <xf numFmtId="0" fontId="36" fillId="6" borderId="0" applyNumberFormat="0" applyBorder="0" applyAlignment="0" applyProtection="0"/>
    <xf numFmtId="0" fontId="37" fillId="0" borderId="3"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11" borderId="1"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12" applyNumberFormat="0" applyFill="0" applyAlignment="0" applyProtection="0"/>
    <xf numFmtId="43" fontId="45" fillId="0" borderId="0" applyFont="0" applyFill="0" applyBorder="0" applyAlignment="0" applyProtection="0"/>
  </cellStyleXfs>
  <cellXfs count="57">
    <xf numFmtId="0" fontId="0" fillId="0" borderId="0" xfId="0"/>
    <xf numFmtId="43" fontId="49" fillId="0" borderId="14" xfId="0" applyNumberFormat="1" applyFont="1" applyBorder="1" applyAlignment="1" applyProtection="1">
      <alignment horizontal="center" vertical="center" wrapText="1"/>
      <protection hidden="1"/>
    </xf>
    <xf numFmtId="0" fontId="49" fillId="0" borderId="14" xfId="0" applyFont="1" applyBorder="1" applyAlignment="1" applyProtection="1">
      <alignment horizontal="left" vertical="center" wrapText="1"/>
      <protection hidden="1"/>
    </xf>
    <xf numFmtId="0" fontId="50" fillId="0" borderId="14" xfId="0" applyFont="1" applyBorder="1" applyAlignment="1" applyProtection="1">
      <alignment horizontal="left" vertical="center" wrapText="1"/>
      <protection hidden="1"/>
    </xf>
    <xf numFmtId="0" fontId="0" fillId="26" borderId="0" xfId="0" applyFill="1" applyProtection="1">
      <protection hidden="1"/>
    </xf>
    <xf numFmtId="0" fontId="0" fillId="26" borderId="0" xfId="0" applyFill="1" applyAlignment="1" applyProtection="1">
      <alignment vertical="center"/>
      <protection hidden="1"/>
    </xf>
    <xf numFmtId="0" fontId="51" fillId="0" borderId="20" xfId="0" applyFont="1" applyBorder="1" applyAlignment="1" applyProtection="1">
      <alignment horizontal="center" vertical="center" wrapText="1"/>
      <protection hidden="1"/>
    </xf>
    <xf numFmtId="0" fontId="51" fillId="0" borderId="14" xfId="0" applyFont="1" applyBorder="1" applyAlignment="1" applyProtection="1">
      <alignment horizontal="center" vertical="center" wrapText="1"/>
      <protection hidden="1"/>
    </xf>
    <xf numFmtId="0" fontId="51" fillId="0" borderId="21" xfId="0" applyFont="1" applyBorder="1" applyAlignment="1" applyProtection="1">
      <alignment horizontal="center" vertical="center" wrapText="1"/>
      <protection hidden="1"/>
    </xf>
    <xf numFmtId="0" fontId="52" fillId="0" borderId="14" xfId="0" applyFont="1" applyBorder="1" applyAlignment="1" applyProtection="1">
      <alignment horizontal="center" vertical="center" wrapText="1"/>
      <protection hidden="1"/>
    </xf>
    <xf numFmtId="0" fontId="52" fillId="0" borderId="21" xfId="0" applyFont="1" applyBorder="1" applyAlignment="1" applyProtection="1">
      <alignment horizontal="center" vertical="center" wrapText="1"/>
      <protection hidden="1"/>
    </xf>
    <xf numFmtId="0" fontId="53" fillId="26" borderId="0" xfId="0" applyFont="1" applyFill="1" applyAlignment="1" applyProtection="1">
      <alignment vertical="center"/>
      <protection hidden="1"/>
    </xf>
    <xf numFmtId="0" fontId="52" fillId="0" borderId="20" xfId="0" quotePrefix="1" applyFont="1" applyBorder="1" applyAlignment="1" applyProtection="1">
      <alignment horizontal="center" vertical="center" wrapText="1"/>
      <protection hidden="1"/>
    </xf>
    <xf numFmtId="0" fontId="52" fillId="0" borderId="14" xfId="0" quotePrefix="1" applyFont="1" applyBorder="1" applyAlignment="1" applyProtection="1">
      <alignment horizontal="center" vertical="center" wrapText="1"/>
      <protection hidden="1"/>
    </xf>
    <xf numFmtId="0" fontId="50" fillId="26" borderId="0" xfId="0" applyFont="1" applyFill="1" applyProtection="1">
      <protection hidden="1"/>
    </xf>
    <xf numFmtId="0" fontId="49" fillId="26" borderId="0" xfId="0" applyFont="1" applyFill="1" applyProtection="1">
      <protection hidden="1"/>
    </xf>
    <xf numFmtId="0" fontId="50" fillId="0" borderId="0" xfId="0" applyFont="1" applyAlignment="1" applyProtection="1">
      <alignment horizontal="center" vertical="top"/>
      <protection hidden="1"/>
    </xf>
    <xf numFmtId="0" fontId="50" fillId="0" borderId="0" xfId="0" applyFont="1" applyAlignment="1" applyProtection="1">
      <alignment horizontal="justify" vertical="top"/>
      <protection hidden="1"/>
    </xf>
    <xf numFmtId="0" fontId="50" fillId="0" borderId="0" xfId="0" applyFont="1" applyAlignment="1" applyProtection="1">
      <alignment horizontal="center" vertical="center"/>
      <protection hidden="1"/>
    </xf>
    <xf numFmtId="0" fontId="0" fillId="26" borderId="0" xfId="0" applyFill="1" applyAlignment="1" applyProtection="1">
      <alignment horizontal="center" vertical="center"/>
      <protection hidden="1"/>
    </xf>
    <xf numFmtId="0" fontId="49" fillId="0" borderId="0" xfId="125" applyFont="1" applyAlignment="1" applyProtection="1">
      <alignment horizontal="justify" vertical="center" wrapText="1"/>
      <protection hidden="1"/>
    </xf>
    <xf numFmtId="0" fontId="54" fillId="0" borderId="0" xfId="0" applyFont="1" applyAlignment="1" applyProtection="1">
      <alignment horizontal="center" vertical="top"/>
      <protection hidden="1"/>
    </xf>
    <xf numFmtId="0" fontId="54" fillId="0" borderId="0" xfId="0" applyFont="1" applyAlignment="1" applyProtection="1">
      <alignment horizontal="justify" vertical="top"/>
      <protection hidden="1"/>
    </xf>
    <xf numFmtId="0" fontId="54" fillId="0" borderId="0" xfId="0" applyFont="1" applyAlignment="1" applyProtection="1">
      <alignment horizontal="center" vertical="center"/>
      <protection hidden="1"/>
    </xf>
    <xf numFmtId="0" fontId="54" fillId="26" borderId="0" xfId="0" applyFont="1" applyFill="1" applyAlignment="1" applyProtection="1">
      <alignment horizontal="center" vertical="top"/>
      <protection hidden="1"/>
    </xf>
    <xf numFmtId="0" fontId="54" fillId="26" borderId="0" xfId="0" applyFont="1" applyFill="1" applyAlignment="1" applyProtection="1">
      <alignment horizontal="justify" vertical="top"/>
      <protection hidden="1"/>
    </xf>
    <xf numFmtId="0" fontId="54" fillId="26" borderId="0" xfId="0" applyFont="1" applyFill="1" applyAlignment="1" applyProtection="1">
      <alignment horizontal="center" vertical="center"/>
      <protection hidden="1"/>
    </xf>
    <xf numFmtId="0" fontId="54" fillId="26" borderId="0" xfId="0" applyFont="1" applyFill="1" applyProtection="1">
      <protection hidden="1"/>
    </xf>
    <xf numFmtId="0" fontId="0" fillId="26" borderId="0" xfId="0" applyFill="1" applyAlignment="1" applyProtection="1">
      <alignment horizontal="justify" vertical="top"/>
      <protection hidden="1"/>
    </xf>
    <xf numFmtId="43" fontId="50" fillId="27" borderId="24" xfId="0" applyNumberFormat="1" applyFont="1" applyFill="1" applyBorder="1" applyAlignment="1" applyProtection="1">
      <alignment horizontal="center" vertical="center" wrapText="1"/>
      <protection hidden="1"/>
    </xf>
    <xf numFmtId="43" fontId="50" fillId="27" borderId="25" xfId="0" applyNumberFormat="1" applyFont="1" applyFill="1" applyBorder="1" applyAlignment="1" applyProtection="1">
      <alignment horizontal="center" vertical="center" wrapText="1"/>
      <protection hidden="1"/>
    </xf>
    <xf numFmtId="0" fontId="50" fillId="27" borderId="24" xfId="0" applyFont="1" applyFill="1" applyBorder="1" applyAlignment="1" applyProtection="1">
      <alignment horizontal="center" vertical="center" wrapText="1"/>
      <protection hidden="1"/>
    </xf>
    <xf numFmtId="0" fontId="50" fillId="27" borderId="25" xfId="0" applyFont="1" applyFill="1" applyBorder="1" applyAlignment="1" applyProtection="1">
      <alignment horizontal="center" vertical="center" wrapText="1"/>
      <protection hidden="1"/>
    </xf>
    <xf numFmtId="0" fontId="49" fillId="27" borderId="22" xfId="0" applyFont="1" applyFill="1" applyBorder="1" applyAlignment="1" applyProtection="1">
      <alignment horizontal="right" vertical="center" wrapText="1"/>
      <protection hidden="1"/>
    </xf>
    <xf numFmtId="0" fontId="49" fillId="27" borderId="15" xfId="0" applyFont="1" applyFill="1" applyBorder="1" applyAlignment="1" applyProtection="1">
      <alignment horizontal="right" vertical="center" wrapText="1"/>
      <protection hidden="1"/>
    </xf>
    <xf numFmtId="0" fontId="49" fillId="27" borderId="23" xfId="0" applyFont="1" applyFill="1" applyBorder="1" applyAlignment="1" applyProtection="1">
      <alignment horizontal="right" vertical="center" wrapText="1"/>
      <protection hidden="1"/>
    </xf>
    <xf numFmtId="0" fontId="50" fillId="0" borderId="14" xfId="0" applyFont="1" applyBorder="1" applyAlignment="1" applyProtection="1">
      <alignment horizontal="center" vertical="center" wrapText="1"/>
      <protection hidden="1"/>
    </xf>
    <xf numFmtId="43" fontId="50" fillId="28" borderId="24" xfId="309" applyFont="1" applyFill="1" applyBorder="1" applyAlignment="1" applyProtection="1">
      <alignment horizontal="center" vertical="center" wrapText="1"/>
      <protection locked="0"/>
    </xf>
    <xf numFmtId="43" fontId="50" fillId="28" borderId="25" xfId="309" applyFont="1" applyFill="1" applyBorder="1" applyAlignment="1" applyProtection="1">
      <alignment horizontal="center" vertical="center" wrapText="1"/>
      <protection locked="0"/>
    </xf>
    <xf numFmtId="9" fontId="50" fillId="28" borderId="24" xfId="309" applyNumberFormat="1" applyFont="1" applyFill="1" applyBorder="1" applyAlignment="1" applyProtection="1">
      <alignment horizontal="center" vertical="center" wrapText="1"/>
      <protection locked="0"/>
    </xf>
    <xf numFmtId="0" fontId="49" fillId="28" borderId="22" xfId="0" applyFont="1" applyFill="1" applyBorder="1" applyAlignment="1" applyProtection="1">
      <alignment horizontal="left" vertical="center" wrapText="1"/>
      <protection locked="0"/>
    </xf>
    <xf numFmtId="0" fontId="49" fillId="28" borderId="15" xfId="0" applyFont="1" applyFill="1" applyBorder="1" applyAlignment="1" applyProtection="1">
      <alignment horizontal="left" vertical="center" wrapText="1"/>
      <protection locked="0"/>
    </xf>
    <xf numFmtId="0" fontId="49" fillId="28" borderId="19" xfId="0" applyFont="1" applyFill="1" applyBorder="1" applyAlignment="1" applyProtection="1">
      <alignment horizontal="left" vertical="center" wrapText="1"/>
      <protection locked="0"/>
    </xf>
    <xf numFmtId="0" fontId="51" fillId="0" borderId="14" xfId="0" applyFont="1" applyBorder="1" applyAlignment="1" applyProtection="1">
      <alignment horizontal="center" vertical="center" wrapText="1"/>
      <protection hidden="1"/>
    </xf>
    <xf numFmtId="0" fontId="49" fillId="29" borderId="16" xfId="0" applyFont="1" applyFill="1" applyBorder="1" applyAlignment="1" applyProtection="1">
      <alignment horizontal="center" vertical="center" wrapText="1"/>
      <protection hidden="1"/>
    </xf>
    <xf numFmtId="0" fontId="49" fillId="29" borderId="17" xfId="0" applyFont="1" applyFill="1" applyBorder="1" applyAlignment="1" applyProtection="1">
      <alignment horizontal="center" vertical="center"/>
      <protection hidden="1"/>
    </xf>
    <xf numFmtId="0" fontId="49" fillId="29" borderId="18" xfId="0" applyFont="1" applyFill="1" applyBorder="1" applyAlignment="1" applyProtection="1">
      <alignment horizontal="center" vertical="center"/>
      <protection hidden="1"/>
    </xf>
    <xf numFmtId="0" fontId="49" fillId="0" borderId="20" xfId="0" applyFont="1" applyBorder="1" applyAlignment="1" applyProtection="1">
      <alignment horizontal="right" vertical="center" wrapText="1"/>
      <protection hidden="1"/>
    </xf>
    <xf numFmtId="0" fontId="49" fillId="0" borderId="14" xfId="0" applyFont="1" applyBorder="1" applyAlignment="1" applyProtection="1">
      <alignment horizontal="right" vertical="center" wrapText="1"/>
      <protection hidden="1"/>
    </xf>
    <xf numFmtId="0" fontId="49" fillId="0" borderId="20" xfId="0" applyFont="1" applyBorder="1" applyAlignment="1" applyProtection="1">
      <alignment horizontal="center" vertical="center"/>
      <protection hidden="1"/>
    </xf>
    <xf numFmtId="0" fontId="49" fillId="0" borderId="14" xfId="0" applyFont="1" applyBorder="1" applyAlignment="1" applyProtection="1">
      <alignment horizontal="center" vertical="center"/>
      <protection hidden="1"/>
    </xf>
    <xf numFmtId="0" fontId="49" fillId="0" borderId="21" xfId="0" applyFont="1" applyBorder="1" applyAlignment="1" applyProtection="1">
      <alignment horizontal="center" vertical="center"/>
      <protection hidden="1"/>
    </xf>
    <xf numFmtId="0" fontId="56" fillId="0" borderId="14" xfId="0" applyFont="1" applyBorder="1" applyAlignment="1" applyProtection="1">
      <alignment horizontal="left" vertical="center" wrapText="1"/>
      <protection hidden="1"/>
    </xf>
    <xf numFmtId="0" fontId="56" fillId="0" borderId="21" xfId="0" applyFont="1" applyBorder="1" applyAlignment="1" applyProtection="1">
      <alignment horizontal="left" vertical="center" wrapText="1"/>
      <protection hidden="1"/>
    </xf>
    <xf numFmtId="0" fontId="49" fillId="0" borderId="14" xfId="0" applyFont="1" applyBorder="1" applyAlignment="1" applyProtection="1">
      <alignment horizontal="left" vertical="center" wrapText="1"/>
      <protection hidden="1"/>
    </xf>
    <xf numFmtId="0" fontId="49" fillId="0" borderId="21" xfId="0" applyFont="1" applyBorder="1" applyAlignment="1" applyProtection="1">
      <alignment horizontal="left" vertical="center" wrapText="1"/>
      <protection hidden="1"/>
    </xf>
    <xf numFmtId="0" fontId="55" fillId="30" borderId="15" xfId="0" quotePrefix="1" applyFont="1" applyFill="1" applyBorder="1" applyAlignment="1" applyProtection="1">
      <alignment horizontal="center" vertical="center" wrapText="1"/>
      <protection hidden="1"/>
    </xf>
  </cellXfs>
  <cellStyles count="310">
    <cellStyle name="_FM 200 Requirement (1)" xfId="1" xr:uid="{00000000-0005-0000-0000-000000000000}"/>
    <cellStyle name="0,0_x000d__x000a_NA_x000d__x000a_" xfId="2" xr:uid="{00000000-0005-0000-0000-000001000000}"/>
    <cellStyle name="20% - Accent1 2" xfId="3" xr:uid="{00000000-0005-0000-0000-000002000000}"/>
    <cellStyle name="20% - Accent2 2" xfId="4" xr:uid="{00000000-0005-0000-0000-000003000000}"/>
    <cellStyle name="20% - Accent3 2" xfId="5" xr:uid="{00000000-0005-0000-0000-000004000000}"/>
    <cellStyle name="20% - Accent4 2" xfId="6" xr:uid="{00000000-0005-0000-0000-000005000000}"/>
    <cellStyle name="20% - Accent5 2" xfId="7" xr:uid="{00000000-0005-0000-0000-000006000000}"/>
    <cellStyle name="20% - Accent6 2" xfId="8" xr:uid="{00000000-0005-0000-0000-000007000000}"/>
    <cellStyle name="20% - アクセント 1" xfId="9" xr:uid="{00000000-0005-0000-0000-000008000000}"/>
    <cellStyle name="20% - アクセント 2" xfId="10" xr:uid="{00000000-0005-0000-0000-000009000000}"/>
    <cellStyle name="20% - アクセント 3" xfId="11" xr:uid="{00000000-0005-0000-0000-00000A000000}"/>
    <cellStyle name="20% - アクセント 4" xfId="12" xr:uid="{00000000-0005-0000-0000-00000B000000}"/>
    <cellStyle name="20% - アクセント 5" xfId="13" xr:uid="{00000000-0005-0000-0000-00000C000000}"/>
    <cellStyle name="20% - アクセント 6" xfId="14" xr:uid="{00000000-0005-0000-0000-00000D000000}"/>
    <cellStyle name="40% - Accent1 2" xfId="15" xr:uid="{00000000-0005-0000-0000-00000E000000}"/>
    <cellStyle name="40% - Accent2 2" xfId="16" xr:uid="{00000000-0005-0000-0000-00000F000000}"/>
    <cellStyle name="40% - Accent3 2" xfId="17" xr:uid="{00000000-0005-0000-0000-000010000000}"/>
    <cellStyle name="40% - Accent4 2" xfId="18" xr:uid="{00000000-0005-0000-0000-000011000000}"/>
    <cellStyle name="40% - Accent5 2" xfId="19" xr:uid="{00000000-0005-0000-0000-000012000000}"/>
    <cellStyle name="40% - Accent6 2" xfId="20" xr:uid="{00000000-0005-0000-0000-000013000000}"/>
    <cellStyle name="40% - アクセント 1" xfId="21" xr:uid="{00000000-0005-0000-0000-000014000000}"/>
    <cellStyle name="40% - アクセント 2" xfId="22" xr:uid="{00000000-0005-0000-0000-000015000000}"/>
    <cellStyle name="40% - アクセント 3" xfId="23" xr:uid="{00000000-0005-0000-0000-000016000000}"/>
    <cellStyle name="40% - アクセント 4" xfId="24" xr:uid="{00000000-0005-0000-0000-000017000000}"/>
    <cellStyle name="40% - アクセント 5" xfId="25" xr:uid="{00000000-0005-0000-0000-000018000000}"/>
    <cellStyle name="40% - アクセント 6" xfId="26" xr:uid="{00000000-0005-0000-0000-000019000000}"/>
    <cellStyle name="60% - Accent1 2" xfId="27" xr:uid="{00000000-0005-0000-0000-00001A000000}"/>
    <cellStyle name="60% - Accent2 2" xfId="28" xr:uid="{00000000-0005-0000-0000-00001B000000}"/>
    <cellStyle name="60% - Accent3 2" xfId="29" xr:uid="{00000000-0005-0000-0000-00001C000000}"/>
    <cellStyle name="60% - Accent4 2" xfId="30" xr:uid="{00000000-0005-0000-0000-00001D000000}"/>
    <cellStyle name="60% - Accent5 2" xfId="31" xr:uid="{00000000-0005-0000-0000-00001E000000}"/>
    <cellStyle name="60% - Accent6 2" xfId="32" xr:uid="{00000000-0005-0000-0000-00001F000000}"/>
    <cellStyle name="60% - アクセント 1" xfId="33" xr:uid="{00000000-0005-0000-0000-000020000000}"/>
    <cellStyle name="60% - アクセント 2" xfId="34" xr:uid="{00000000-0005-0000-0000-000021000000}"/>
    <cellStyle name="60% - アクセント 3" xfId="35" xr:uid="{00000000-0005-0000-0000-000022000000}"/>
    <cellStyle name="60% - アクセント 4" xfId="36" xr:uid="{00000000-0005-0000-0000-000023000000}"/>
    <cellStyle name="60% - アクセント 5" xfId="37" xr:uid="{00000000-0005-0000-0000-000024000000}"/>
    <cellStyle name="60% - アクセント 6" xfId="38" xr:uid="{00000000-0005-0000-0000-000025000000}"/>
    <cellStyle name="Accent1 2" xfId="39" xr:uid="{00000000-0005-0000-0000-000026000000}"/>
    <cellStyle name="Accent2 2" xfId="40" xr:uid="{00000000-0005-0000-0000-000027000000}"/>
    <cellStyle name="Accent3 2" xfId="41" xr:uid="{00000000-0005-0000-0000-000028000000}"/>
    <cellStyle name="Accent4 2" xfId="42" xr:uid="{00000000-0005-0000-0000-000029000000}"/>
    <cellStyle name="Accent5 2" xfId="43" xr:uid="{00000000-0005-0000-0000-00002A000000}"/>
    <cellStyle name="Accent6 2" xfId="44" xr:uid="{00000000-0005-0000-0000-00002B000000}"/>
    <cellStyle name="Bad 2" xfId="45" xr:uid="{00000000-0005-0000-0000-00002C000000}"/>
    <cellStyle name="Calculation 2" xfId="46" xr:uid="{00000000-0005-0000-0000-00002D000000}"/>
    <cellStyle name="Check Cell 2" xfId="47" xr:uid="{00000000-0005-0000-0000-00002E000000}"/>
    <cellStyle name="Comma" xfId="309" builtinId="3"/>
    <cellStyle name="Comma 10" xfId="48" xr:uid="{00000000-0005-0000-0000-000030000000}"/>
    <cellStyle name="Comma 10 2" xfId="49" xr:uid="{00000000-0005-0000-0000-000031000000}"/>
    <cellStyle name="Comma 11" xfId="50" xr:uid="{00000000-0005-0000-0000-000032000000}"/>
    <cellStyle name="Comma 11 2" xfId="51" xr:uid="{00000000-0005-0000-0000-000033000000}"/>
    <cellStyle name="Comma 11 3" xfId="52" xr:uid="{00000000-0005-0000-0000-000034000000}"/>
    <cellStyle name="Comma 12" xfId="53" xr:uid="{00000000-0005-0000-0000-000035000000}"/>
    <cellStyle name="Comma 13" xfId="54" xr:uid="{00000000-0005-0000-0000-000036000000}"/>
    <cellStyle name="Comma 14" xfId="55" xr:uid="{00000000-0005-0000-0000-000037000000}"/>
    <cellStyle name="Comma 14 2" xfId="56" xr:uid="{00000000-0005-0000-0000-000038000000}"/>
    <cellStyle name="Comma 15" xfId="57" xr:uid="{00000000-0005-0000-0000-000039000000}"/>
    <cellStyle name="Comma 16" xfId="58" xr:uid="{00000000-0005-0000-0000-00003A000000}"/>
    <cellStyle name="Comma 17" xfId="59" xr:uid="{00000000-0005-0000-0000-00003B000000}"/>
    <cellStyle name="Comma 2" xfId="60" xr:uid="{00000000-0005-0000-0000-00003C000000}"/>
    <cellStyle name="Comma 2 2" xfId="61" xr:uid="{00000000-0005-0000-0000-00003D000000}"/>
    <cellStyle name="Comma 2 2 2" xfId="62" xr:uid="{00000000-0005-0000-0000-00003E000000}"/>
    <cellStyle name="Comma 2_Bhavani - Kumarapalayam" xfId="63" xr:uid="{00000000-0005-0000-0000-00003F000000}"/>
    <cellStyle name="Comma 3" xfId="64" xr:uid="{00000000-0005-0000-0000-000040000000}"/>
    <cellStyle name="Comma 3 2" xfId="65" xr:uid="{00000000-0005-0000-0000-000041000000}"/>
    <cellStyle name="Comma 3 2 2" xfId="66" xr:uid="{00000000-0005-0000-0000-000042000000}"/>
    <cellStyle name="Comma 3 3" xfId="67" xr:uid="{00000000-0005-0000-0000-000043000000}"/>
    <cellStyle name="Comma 3 4" xfId="68" xr:uid="{00000000-0005-0000-0000-000044000000}"/>
    <cellStyle name="Comma 3 5" xfId="69" xr:uid="{00000000-0005-0000-0000-000045000000}"/>
    <cellStyle name="Comma 3 6" xfId="70" xr:uid="{00000000-0005-0000-0000-000046000000}"/>
    <cellStyle name="Comma 3 6 2" xfId="71" xr:uid="{00000000-0005-0000-0000-000047000000}"/>
    <cellStyle name="Comma 3 6 2 2" xfId="72" xr:uid="{00000000-0005-0000-0000-000048000000}"/>
    <cellStyle name="Comma 3 7" xfId="73" xr:uid="{00000000-0005-0000-0000-000049000000}"/>
    <cellStyle name="Comma 4" xfId="74" xr:uid="{00000000-0005-0000-0000-00004A000000}"/>
    <cellStyle name="Comma 4 2" xfId="75" xr:uid="{00000000-0005-0000-0000-00004B000000}"/>
    <cellStyle name="Comma 5" xfId="76" xr:uid="{00000000-0005-0000-0000-00004C000000}"/>
    <cellStyle name="Comma 5 2" xfId="77" xr:uid="{00000000-0005-0000-0000-00004D000000}"/>
    <cellStyle name="Comma 6" xfId="78" xr:uid="{00000000-0005-0000-0000-00004E000000}"/>
    <cellStyle name="Comma 7" xfId="79" xr:uid="{00000000-0005-0000-0000-00004F000000}"/>
    <cellStyle name="Comma 7 2" xfId="80" xr:uid="{00000000-0005-0000-0000-000050000000}"/>
    <cellStyle name="Comma 8" xfId="81" xr:uid="{00000000-0005-0000-0000-000051000000}"/>
    <cellStyle name="Comma 9" xfId="82" xr:uid="{00000000-0005-0000-0000-000052000000}"/>
    <cellStyle name="Currency 2" xfId="83" xr:uid="{00000000-0005-0000-0000-000053000000}"/>
    <cellStyle name="Currency 2 2" xfId="84" xr:uid="{00000000-0005-0000-0000-000054000000}"/>
    <cellStyle name="Currency 3" xfId="85" xr:uid="{00000000-0005-0000-0000-000055000000}"/>
    <cellStyle name="Excel Built-in Normal" xfId="86" xr:uid="{00000000-0005-0000-0000-000056000000}"/>
    <cellStyle name="Excel Built-in Normal 2" xfId="87" xr:uid="{00000000-0005-0000-0000-000057000000}"/>
    <cellStyle name="Excel Built-in Normal 3" xfId="88" xr:uid="{00000000-0005-0000-0000-000058000000}"/>
    <cellStyle name="Explanatory Text 2" xfId="89" xr:uid="{00000000-0005-0000-0000-000059000000}"/>
    <cellStyle name="Good 2" xfId="90" xr:uid="{00000000-0005-0000-0000-00005A000000}"/>
    <cellStyle name="Heading 1 2" xfId="91" xr:uid="{00000000-0005-0000-0000-00005B000000}"/>
    <cellStyle name="Heading 2 2" xfId="92" xr:uid="{00000000-0005-0000-0000-00005C000000}"/>
    <cellStyle name="Heading 3 2" xfId="93" xr:uid="{00000000-0005-0000-0000-00005D000000}"/>
    <cellStyle name="Heading 4 2" xfId="94" xr:uid="{00000000-0005-0000-0000-00005E000000}"/>
    <cellStyle name="Hyperlink 2" xfId="95" xr:uid="{00000000-0005-0000-0000-00005F000000}"/>
    <cellStyle name="Hyperlink 3" xfId="96" xr:uid="{00000000-0005-0000-0000-000060000000}"/>
    <cellStyle name="Input 2" xfId="97" xr:uid="{00000000-0005-0000-0000-000061000000}"/>
    <cellStyle name="integer" xfId="98" xr:uid="{00000000-0005-0000-0000-000062000000}"/>
    <cellStyle name="Jun" xfId="99" xr:uid="{00000000-0005-0000-0000-000063000000}"/>
    <cellStyle name="Jun 2" xfId="100" xr:uid="{00000000-0005-0000-0000-000064000000}"/>
    <cellStyle name="Linked Cell 2" xfId="101" xr:uid="{00000000-0005-0000-0000-000065000000}"/>
    <cellStyle name="Neutral 2" xfId="102" xr:uid="{00000000-0005-0000-0000-000066000000}"/>
    <cellStyle name="Normal" xfId="0" builtinId="0"/>
    <cellStyle name="Normal - Style1" xfId="103" xr:uid="{00000000-0005-0000-0000-000068000000}"/>
    <cellStyle name="Normal - Style1 2" xfId="104" xr:uid="{00000000-0005-0000-0000-000069000000}"/>
    <cellStyle name="Normal 10" xfId="105" xr:uid="{00000000-0005-0000-0000-00006A000000}"/>
    <cellStyle name="Normal 10 2" xfId="106" xr:uid="{00000000-0005-0000-0000-00006B000000}"/>
    <cellStyle name="Normal 10 3" xfId="107" xr:uid="{00000000-0005-0000-0000-00006C000000}"/>
    <cellStyle name="Normal 100" xfId="108" xr:uid="{00000000-0005-0000-0000-00006D000000}"/>
    <cellStyle name="Normal 101" xfId="109" xr:uid="{00000000-0005-0000-0000-00006E000000}"/>
    <cellStyle name="Normal 102" xfId="110" xr:uid="{00000000-0005-0000-0000-00006F000000}"/>
    <cellStyle name="Normal 103" xfId="111" xr:uid="{00000000-0005-0000-0000-000070000000}"/>
    <cellStyle name="Normal 104" xfId="112" xr:uid="{00000000-0005-0000-0000-000071000000}"/>
    <cellStyle name="Normal 105" xfId="113" xr:uid="{00000000-0005-0000-0000-000072000000}"/>
    <cellStyle name="Normal 106" xfId="114" xr:uid="{00000000-0005-0000-0000-000073000000}"/>
    <cellStyle name="Normal 107" xfId="115" xr:uid="{00000000-0005-0000-0000-000074000000}"/>
    <cellStyle name="Normal 108" xfId="116" xr:uid="{00000000-0005-0000-0000-000075000000}"/>
    <cellStyle name="Normal 109" xfId="117" xr:uid="{00000000-0005-0000-0000-000076000000}"/>
    <cellStyle name="Normal 11" xfId="118" xr:uid="{00000000-0005-0000-0000-000077000000}"/>
    <cellStyle name="Normal 11 2" xfId="119" xr:uid="{00000000-0005-0000-0000-000078000000}"/>
    <cellStyle name="Normal 110" xfId="120" xr:uid="{00000000-0005-0000-0000-000079000000}"/>
    <cellStyle name="Normal 111" xfId="121" xr:uid="{00000000-0005-0000-0000-00007A000000}"/>
    <cellStyle name="Normal 112" xfId="122" xr:uid="{00000000-0005-0000-0000-00007B000000}"/>
    <cellStyle name="Normal 113" xfId="123" xr:uid="{00000000-0005-0000-0000-00007C000000}"/>
    <cellStyle name="Normal 114" xfId="124" xr:uid="{00000000-0005-0000-0000-00007D000000}"/>
    <cellStyle name="Normal 115" xfId="125" xr:uid="{00000000-0005-0000-0000-00007E000000}"/>
    <cellStyle name="Normal 116" xfId="126" xr:uid="{00000000-0005-0000-0000-00007F000000}"/>
    <cellStyle name="Normal 117" xfId="127" xr:uid="{00000000-0005-0000-0000-000080000000}"/>
    <cellStyle name="Normal 118" xfId="128" xr:uid="{00000000-0005-0000-0000-000081000000}"/>
    <cellStyle name="Normal 119" xfId="129" xr:uid="{00000000-0005-0000-0000-000082000000}"/>
    <cellStyle name="Normal 12" xfId="130" xr:uid="{00000000-0005-0000-0000-000083000000}"/>
    <cellStyle name="Normal 12 2" xfId="131" xr:uid="{00000000-0005-0000-0000-000084000000}"/>
    <cellStyle name="Normal 120" xfId="132" xr:uid="{00000000-0005-0000-0000-000085000000}"/>
    <cellStyle name="Normal 121" xfId="133" xr:uid="{00000000-0005-0000-0000-000086000000}"/>
    <cellStyle name="Normal 122" xfId="134" xr:uid="{00000000-0005-0000-0000-000087000000}"/>
    <cellStyle name="Normal 123" xfId="135" xr:uid="{00000000-0005-0000-0000-000088000000}"/>
    <cellStyle name="Normal 124" xfId="136" xr:uid="{00000000-0005-0000-0000-000089000000}"/>
    <cellStyle name="Normal 125" xfId="137" xr:uid="{00000000-0005-0000-0000-00008A000000}"/>
    <cellStyle name="Normal 126" xfId="138" xr:uid="{00000000-0005-0000-0000-00008B000000}"/>
    <cellStyle name="Normal 127" xfId="139" xr:uid="{00000000-0005-0000-0000-00008C000000}"/>
    <cellStyle name="Normal 128" xfId="140" xr:uid="{00000000-0005-0000-0000-00008D000000}"/>
    <cellStyle name="Normal 129" xfId="141" xr:uid="{00000000-0005-0000-0000-00008E000000}"/>
    <cellStyle name="Normal 13" xfId="142" xr:uid="{00000000-0005-0000-0000-00008F000000}"/>
    <cellStyle name="Normal 130" xfId="143" xr:uid="{00000000-0005-0000-0000-000090000000}"/>
    <cellStyle name="Normal 131" xfId="144" xr:uid="{00000000-0005-0000-0000-000091000000}"/>
    <cellStyle name="Normal 132" xfId="145" xr:uid="{00000000-0005-0000-0000-000092000000}"/>
    <cellStyle name="Normal 133" xfId="146" xr:uid="{00000000-0005-0000-0000-000093000000}"/>
    <cellStyle name="Normal 134" xfId="147" xr:uid="{00000000-0005-0000-0000-000094000000}"/>
    <cellStyle name="Normal 135" xfId="148" xr:uid="{00000000-0005-0000-0000-000095000000}"/>
    <cellStyle name="Normal 136" xfId="149" xr:uid="{00000000-0005-0000-0000-000096000000}"/>
    <cellStyle name="Normal 137" xfId="150" xr:uid="{00000000-0005-0000-0000-000097000000}"/>
    <cellStyle name="Normal 138" xfId="151" xr:uid="{00000000-0005-0000-0000-000098000000}"/>
    <cellStyle name="Normal 14" xfId="152" xr:uid="{00000000-0005-0000-0000-000099000000}"/>
    <cellStyle name="Normal 14 2" xfId="153" xr:uid="{00000000-0005-0000-0000-00009A000000}"/>
    <cellStyle name="Normal 15" xfId="154" xr:uid="{00000000-0005-0000-0000-00009B000000}"/>
    <cellStyle name="Normal 159" xfId="155" xr:uid="{00000000-0005-0000-0000-00009C000000}"/>
    <cellStyle name="Normal 16" xfId="156" xr:uid="{00000000-0005-0000-0000-00009D000000}"/>
    <cellStyle name="Normal 17" xfId="157" xr:uid="{00000000-0005-0000-0000-00009E000000}"/>
    <cellStyle name="Normal 18" xfId="158" xr:uid="{00000000-0005-0000-0000-00009F000000}"/>
    <cellStyle name="Normal 19" xfId="159" xr:uid="{00000000-0005-0000-0000-0000A0000000}"/>
    <cellStyle name="Normal 2" xfId="160" xr:uid="{00000000-0005-0000-0000-0000A1000000}"/>
    <cellStyle name="Normal 2 10" xfId="161" xr:uid="{00000000-0005-0000-0000-0000A2000000}"/>
    <cellStyle name="Normal 2 2" xfId="162" xr:uid="{00000000-0005-0000-0000-0000A3000000}"/>
    <cellStyle name="Normal 2 2 2" xfId="163" xr:uid="{00000000-0005-0000-0000-0000A4000000}"/>
    <cellStyle name="Normal 2 3" xfId="164" xr:uid="{00000000-0005-0000-0000-0000A5000000}"/>
    <cellStyle name="Normal 2 3 2" xfId="165" xr:uid="{00000000-0005-0000-0000-0000A6000000}"/>
    <cellStyle name="Normal 2 3 2 2" xfId="166" xr:uid="{00000000-0005-0000-0000-0000A7000000}"/>
    <cellStyle name="Normal 2 4" xfId="167" xr:uid="{00000000-0005-0000-0000-0000A8000000}"/>
    <cellStyle name="Normal 2 5" xfId="168" xr:uid="{00000000-0005-0000-0000-0000A9000000}"/>
    <cellStyle name="Normal 2_Anti-pala 0-0-3-8 correct" xfId="169" xr:uid="{00000000-0005-0000-0000-0000AA000000}"/>
    <cellStyle name="Normal 20" xfId="170" xr:uid="{00000000-0005-0000-0000-0000AB000000}"/>
    <cellStyle name="Normal 21" xfId="171" xr:uid="{00000000-0005-0000-0000-0000AC000000}"/>
    <cellStyle name="Normal 22" xfId="172" xr:uid="{00000000-0005-0000-0000-0000AD000000}"/>
    <cellStyle name="Normal 23" xfId="173" xr:uid="{00000000-0005-0000-0000-0000AE000000}"/>
    <cellStyle name="Normal 24" xfId="174" xr:uid="{00000000-0005-0000-0000-0000AF000000}"/>
    <cellStyle name="Normal 25" xfId="175" xr:uid="{00000000-0005-0000-0000-0000B0000000}"/>
    <cellStyle name="Normal 26" xfId="176" xr:uid="{00000000-0005-0000-0000-0000B1000000}"/>
    <cellStyle name="Normal 27" xfId="177" xr:uid="{00000000-0005-0000-0000-0000B2000000}"/>
    <cellStyle name="Normal 28" xfId="178" xr:uid="{00000000-0005-0000-0000-0000B3000000}"/>
    <cellStyle name="Normal 29" xfId="179" xr:uid="{00000000-0005-0000-0000-0000B4000000}"/>
    <cellStyle name="Normal 3" xfId="180" xr:uid="{00000000-0005-0000-0000-0000B5000000}"/>
    <cellStyle name="Normal 3 2" xfId="181" xr:uid="{00000000-0005-0000-0000-0000B6000000}"/>
    <cellStyle name="Normal 3 2 2" xfId="182" xr:uid="{00000000-0005-0000-0000-0000B7000000}"/>
    <cellStyle name="Normal 3 3" xfId="183" xr:uid="{00000000-0005-0000-0000-0000B8000000}"/>
    <cellStyle name="Normal 3 3 2" xfId="184" xr:uid="{00000000-0005-0000-0000-0000B9000000}"/>
    <cellStyle name="Normal 3_CBK3-0  4-4" xfId="185" xr:uid="{00000000-0005-0000-0000-0000BA000000}"/>
    <cellStyle name="Normal 30" xfId="186" xr:uid="{00000000-0005-0000-0000-0000BB000000}"/>
    <cellStyle name="Normal 31" xfId="187" xr:uid="{00000000-0005-0000-0000-0000BC000000}"/>
    <cellStyle name="Normal 32" xfId="188" xr:uid="{00000000-0005-0000-0000-0000BD000000}"/>
    <cellStyle name="Normal 33" xfId="189" xr:uid="{00000000-0005-0000-0000-0000BE000000}"/>
    <cellStyle name="Normal 34" xfId="190" xr:uid="{00000000-0005-0000-0000-0000BF000000}"/>
    <cellStyle name="Normal 35" xfId="191" xr:uid="{00000000-0005-0000-0000-0000C0000000}"/>
    <cellStyle name="Normal 36" xfId="192" xr:uid="{00000000-0005-0000-0000-0000C1000000}"/>
    <cellStyle name="Normal 37" xfId="193" xr:uid="{00000000-0005-0000-0000-0000C2000000}"/>
    <cellStyle name="Normal 38" xfId="194" xr:uid="{00000000-0005-0000-0000-0000C3000000}"/>
    <cellStyle name="Normal 39" xfId="195" xr:uid="{00000000-0005-0000-0000-0000C4000000}"/>
    <cellStyle name="Normal 4" xfId="196" xr:uid="{00000000-0005-0000-0000-0000C5000000}"/>
    <cellStyle name="Normal 4 2" xfId="197" xr:uid="{00000000-0005-0000-0000-0000C6000000}"/>
    <cellStyle name="Normal 4 3" xfId="198" xr:uid="{00000000-0005-0000-0000-0000C7000000}"/>
    <cellStyle name="Normal 4_Special Repairs to km 1.0-3.7" xfId="199" xr:uid="{00000000-0005-0000-0000-0000C8000000}"/>
    <cellStyle name="Normal 40" xfId="200" xr:uid="{00000000-0005-0000-0000-0000C9000000}"/>
    <cellStyle name="Normal 41" xfId="201" xr:uid="{00000000-0005-0000-0000-0000CA000000}"/>
    <cellStyle name="Normal 42" xfId="202" xr:uid="{00000000-0005-0000-0000-0000CB000000}"/>
    <cellStyle name="Normal 43" xfId="203" xr:uid="{00000000-0005-0000-0000-0000CC000000}"/>
    <cellStyle name="Normal 44" xfId="204" xr:uid="{00000000-0005-0000-0000-0000CD000000}"/>
    <cellStyle name="Normal 45" xfId="205" xr:uid="{00000000-0005-0000-0000-0000CE000000}"/>
    <cellStyle name="Normal 46" xfId="206" xr:uid="{00000000-0005-0000-0000-0000CF000000}"/>
    <cellStyle name="Normal 47" xfId="207" xr:uid="{00000000-0005-0000-0000-0000D0000000}"/>
    <cellStyle name="Normal 48" xfId="208" xr:uid="{00000000-0005-0000-0000-0000D1000000}"/>
    <cellStyle name="Normal 49" xfId="209" xr:uid="{00000000-0005-0000-0000-0000D2000000}"/>
    <cellStyle name="Normal 5" xfId="210" xr:uid="{00000000-0005-0000-0000-0000D3000000}"/>
    <cellStyle name="Normal 5 2" xfId="211" xr:uid="{00000000-0005-0000-0000-0000D4000000}"/>
    <cellStyle name="Normal 50" xfId="212" xr:uid="{00000000-0005-0000-0000-0000D5000000}"/>
    <cellStyle name="Normal 51" xfId="213" xr:uid="{00000000-0005-0000-0000-0000D6000000}"/>
    <cellStyle name="Normal 52" xfId="214" xr:uid="{00000000-0005-0000-0000-0000D7000000}"/>
    <cellStyle name="Normal 53" xfId="215" xr:uid="{00000000-0005-0000-0000-0000D8000000}"/>
    <cellStyle name="Normal 54" xfId="216" xr:uid="{00000000-0005-0000-0000-0000D9000000}"/>
    <cellStyle name="Normal 55" xfId="217" xr:uid="{00000000-0005-0000-0000-0000DA000000}"/>
    <cellStyle name="Normal 56" xfId="218" xr:uid="{00000000-0005-0000-0000-0000DB000000}"/>
    <cellStyle name="Normal 57" xfId="219" xr:uid="{00000000-0005-0000-0000-0000DC000000}"/>
    <cellStyle name="Normal 58" xfId="220" xr:uid="{00000000-0005-0000-0000-0000DD000000}"/>
    <cellStyle name="Normal 59" xfId="221" xr:uid="{00000000-0005-0000-0000-0000DE000000}"/>
    <cellStyle name="Normal 6" xfId="222" xr:uid="{00000000-0005-0000-0000-0000DF000000}"/>
    <cellStyle name="Normal 6 2" xfId="223" xr:uid="{00000000-0005-0000-0000-0000E0000000}"/>
    <cellStyle name="Normal 6_Bhavani - Kumarapalayam" xfId="224" xr:uid="{00000000-0005-0000-0000-0000E1000000}"/>
    <cellStyle name="Normal 60" xfId="225" xr:uid="{00000000-0005-0000-0000-0000E2000000}"/>
    <cellStyle name="Normal 61" xfId="226" xr:uid="{00000000-0005-0000-0000-0000E3000000}"/>
    <cellStyle name="Normal 62" xfId="227" xr:uid="{00000000-0005-0000-0000-0000E4000000}"/>
    <cellStyle name="Normal 63" xfId="228" xr:uid="{00000000-0005-0000-0000-0000E5000000}"/>
    <cellStyle name="Normal 64" xfId="229" xr:uid="{00000000-0005-0000-0000-0000E6000000}"/>
    <cellStyle name="Normal 65" xfId="230" xr:uid="{00000000-0005-0000-0000-0000E7000000}"/>
    <cellStyle name="Normal 66" xfId="231" xr:uid="{00000000-0005-0000-0000-0000E8000000}"/>
    <cellStyle name="Normal 67" xfId="232" xr:uid="{00000000-0005-0000-0000-0000E9000000}"/>
    <cellStyle name="Normal 68" xfId="233" xr:uid="{00000000-0005-0000-0000-0000EA000000}"/>
    <cellStyle name="Normal 69" xfId="234" xr:uid="{00000000-0005-0000-0000-0000EB000000}"/>
    <cellStyle name="Normal 7" xfId="235" xr:uid="{00000000-0005-0000-0000-0000EC000000}"/>
    <cellStyle name="Normal 7 2" xfId="236" xr:uid="{00000000-0005-0000-0000-0000ED000000}"/>
    <cellStyle name="Normal 7_Bhavani - Kumarapalayam" xfId="237" xr:uid="{00000000-0005-0000-0000-0000EE000000}"/>
    <cellStyle name="Normal 70" xfId="238" xr:uid="{00000000-0005-0000-0000-0000EF000000}"/>
    <cellStyle name="Normal 71" xfId="239" xr:uid="{00000000-0005-0000-0000-0000F0000000}"/>
    <cellStyle name="Normal 72" xfId="240" xr:uid="{00000000-0005-0000-0000-0000F1000000}"/>
    <cellStyle name="Normal 73" xfId="241" xr:uid="{00000000-0005-0000-0000-0000F2000000}"/>
    <cellStyle name="Normal 74" xfId="242" xr:uid="{00000000-0005-0000-0000-0000F3000000}"/>
    <cellStyle name="Normal 75" xfId="243" xr:uid="{00000000-0005-0000-0000-0000F4000000}"/>
    <cellStyle name="Normal 76" xfId="244" xr:uid="{00000000-0005-0000-0000-0000F5000000}"/>
    <cellStyle name="Normal 77" xfId="245" xr:uid="{00000000-0005-0000-0000-0000F6000000}"/>
    <cellStyle name="Normal 78" xfId="246" xr:uid="{00000000-0005-0000-0000-0000F7000000}"/>
    <cellStyle name="Normal 79" xfId="247" xr:uid="{00000000-0005-0000-0000-0000F8000000}"/>
    <cellStyle name="Normal 8" xfId="248" xr:uid="{00000000-0005-0000-0000-0000F9000000}"/>
    <cellStyle name="Normal 8 2" xfId="249" xr:uid="{00000000-0005-0000-0000-0000FA000000}"/>
    <cellStyle name="Normal 8 3" xfId="250" xr:uid="{00000000-0005-0000-0000-0000FB000000}"/>
    <cellStyle name="Normal 80" xfId="251" xr:uid="{00000000-0005-0000-0000-0000FC000000}"/>
    <cellStyle name="Normal 81" xfId="252" xr:uid="{00000000-0005-0000-0000-0000FD000000}"/>
    <cellStyle name="Normal 82" xfId="253" xr:uid="{00000000-0005-0000-0000-0000FE000000}"/>
    <cellStyle name="Normal 83" xfId="254" xr:uid="{00000000-0005-0000-0000-0000FF000000}"/>
    <cellStyle name="Normal 84" xfId="255" xr:uid="{00000000-0005-0000-0000-000000010000}"/>
    <cellStyle name="Normal 85" xfId="256" xr:uid="{00000000-0005-0000-0000-000001010000}"/>
    <cellStyle name="Normal 86" xfId="257" xr:uid="{00000000-0005-0000-0000-000002010000}"/>
    <cellStyle name="Normal 87" xfId="258" xr:uid="{00000000-0005-0000-0000-000003010000}"/>
    <cellStyle name="Normal 88" xfId="259" xr:uid="{00000000-0005-0000-0000-000004010000}"/>
    <cellStyle name="Normal 89" xfId="260" xr:uid="{00000000-0005-0000-0000-000005010000}"/>
    <cellStyle name="Normal 9" xfId="261" xr:uid="{00000000-0005-0000-0000-000006010000}"/>
    <cellStyle name="Normal 90" xfId="262" xr:uid="{00000000-0005-0000-0000-000007010000}"/>
    <cellStyle name="Normal 91" xfId="263" xr:uid="{00000000-0005-0000-0000-000008010000}"/>
    <cellStyle name="Normal 92" xfId="264" xr:uid="{00000000-0005-0000-0000-000009010000}"/>
    <cellStyle name="Normal 93" xfId="265" xr:uid="{00000000-0005-0000-0000-00000A010000}"/>
    <cellStyle name="Normal 94" xfId="266" xr:uid="{00000000-0005-0000-0000-00000B010000}"/>
    <cellStyle name="Normal 95" xfId="267" xr:uid="{00000000-0005-0000-0000-00000C010000}"/>
    <cellStyle name="Normal 96" xfId="268" xr:uid="{00000000-0005-0000-0000-00000D010000}"/>
    <cellStyle name="Normal 97" xfId="269" xr:uid="{00000000-0005-0000-0000-00000E010000}"/>
    <cellStyle name="Normal 98" xfId="270" xr:uid="{00000000-0005-0000-0000-00000F010000}"/>
    <cellStyle name="Normal 99" xfId="271" xr:uid="{00000000-0005-0000-0000-000010010000}"/>
    <cellStyle name="Note 2" xfId="272" xr:uid="{00000000-0005-0000-0000-000011010000}"/>
    <cellStyle name="Output 2" xfId="273" xr:uid="{00000000-0005-0000-0000-000012010000}"/>
    <cellStyle name="Percent 2" xfId="274" xr:uid="{00000000-0005-0000-0000-000013010000}"/>
    <cellStyle name="Percent 2 2" xfId="275" xr:uid="{00000000-0005-0000-0000-000014010000}"/>
    <cellStyle name="Percent 2 3" xfId="276" xr:uid="{00000000-0005-0000-0000-000015010000}"/>
    <cellStyle name="Percent 3" xfId="277" xr:uid="{00000000-0005-0000-0000-000016010000}"/>
    <cellStyle name="Percent 4" xfId="278" xr:uid="{00000000-0005-0000-0000-000017010000}"/>
    <cellStyle name="Percent 5" xfId="279" xr:uid="{00000000-0005-0000-0000-000018010000}"/>
    <cellStyle name="Percent 8" xfId="280" xr:uid="{00000000-0005-0000-0000-000019010000}"/>
    <cellStyle name="Style 1" xfId="281" xr:uid="{00000000-0005-0000-0000-00001A010000}"/>
    <cellStyle name="Style 1 2" xfId="282" xr:uid="{00000000-0005-0000-0000-00001B010000}"/>
    <cellStyle name="Title 2" xfId="283" xr:uid="{00000000-0005-0000-0000-00001C010000}"/>
    <cellStyle name="Total 2" xfId="284" xr:uid="{00000000-0005-0000-0000-00001D010000}"/>
    <cellStyle name="Warning Text 2" xfId="285" xr:uid="{00000000-0005-0000-0000-00001E010000}"/>
    <cellStyle name="アクセント 1" xfId="286" xr:uid="{00000000-0005-0000-0000-00001F010000}"/>
    <cellStyle name="アクセント 2" xfId="287" xr:uid="{00000000-0005-0000-0000-000020010000}"/>
    <cellStyle name="アクセント 3" xfId="288" xr:uid="{00000000-0005-0000-0000-000021010000}"/>
    <cellStyle name="アクセント 4" xfId="289" xr:uid="{00000000-0005-0000-0000-000022010000}"/>
    <cellStyle name="アクセント 5" xfId="290" xr:uid="{00000000-0005-0000-0000-000023010000}"/>
    <cellStyle name="アクセント 6" xfId="291" xr:uid="{00000000-0005-0000-0000-000024010000}"/>
    <cellStyle name="タイトル" xfId="292" xr:uid="{00000000-0005-0000-0000-000025010000}"/>
    <cellStyle name="チェック セル" xfId="293" xr:uid="{00000000-0005-0000-0000-000026010000}"/>
    <cellStyle name="どちらでもない" xfId="294" xr:uid="{00000000-0005-0000-0000-000027010000}"/>
    <cellStyle name="メモ" xfId="295" xr:uid="{00000000-0005-0000-0000-000028010000}"/>
    <cellStyle name="リンク セル" xfId="296" xr:uid="{00000000-0005-0000-0000-000029010000}"/>
    <cellStyle name="入力" xfId="297" xr:uid="{00000000-0005-0000-0000-00002A010000}"/>
    <cellStyle name="出力" xfId="298" xr:uid="{00000000-0005-0000-0000-00002B010000}"/>
    <cellStyle name="悪い" xfId="299" xr:uid="{00000000-0005-0000-0000-00002C010000}"/>
    <cellStyle name="良い" xfId="300" xr:uid="{00000000-0005-0000-0000-00002D010000}"/>
    <cellStyle name="見出し 1" xfId="301" xr:uid="{00000000-0005-0000-0000-00002E010000}"/>
    <cellStyle name="見出し 2" xfId="302" xr:uid="{00000000-0005-0000-0000-00002F010000}"/>
    <cellStyle name="見出し 3" xfId="303" xr:uid="{00000000-0005-0000-0000-000030010000}"/>
    <cellStyle name="見出し 4" xfId="304" xr:uid="{00000000-0005-0000-0000-000031010000}"/>
    <cellStyle name="計算" xfId="305" xr:uid="{00000000-0005-0000-0000-000032010000}"/>
    <cellStyle name="説明文" xfId="306" xr:uid="{00000000-0005-0000-0000-000033010000}"/>
    <cellStyle name="警告文" xfId="307" xr:uid="{00000000-0005-0000-0000-000034010000}"/>
    <cellStyle name="集計" xfId="308" xr:uid="{00000000-0005-0000-0000-00003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6755</xdr:colOff>
      <xdr:row>0</xdr:row>
      <xdr:rowOff>0</xdr:rowOff>
    </xdr:from>
    <xdr:to>
      <xdr:col>1</xdr:col>
      <xdr:colOff>216458</xdr:colOff>
      <xdr:row>0</xdr:row>
      <xdr:rowOff>787121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5" y="0"/>
          <a:ext cx="848192" cy="787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9"/>
  <sheetViews>
    <sheetView tabSelected="1" view="pageBreakPreview" zoomScale="80" zoomScaleNormal="91" zoomScaleSheetLayoutView="80" workbookViewId="0">
      <selection activeCell="N19" sqref="N19"/>
    </sheetView>
  </sheetViews>
  <sheetFormatPr defaultColWidth="9.109375" defaultRowHeight="14.4"/>
  <cols>
    <col min="1" max="1" customWidth="true" style="4" width="9.5546875" collapsed="false"/>
    <col min="2" max="2" customWidth="true" style="4" width="58.33203125" collapsed="false"/>
    <col min="3" max="3" bestFit="true" customWidth="true" style="19" width="10.5546875" collapsed="false"/>
    <col min="4" max="4" customWidth="true" style="19" width="24.6640625" collapsed="false"/>
    <col min="5" max="5" customWidth="true" style="19" width="12.5546875" collapsed="false"/>
    <col min="6" max="6" customWidth="true" style="19" width="7.44140625" collapsed="false"/>
    <col min="7" max="7" customWidth="true" style="19" width="18.0" collapsed="false"/>
    <col min="8" max="8" customWidth="true" style="19" width="8.33203125" collapsed="false"/>
    <col min="9" max="9" customWidth="true" style="19" width="15.33203125" collapsed="false"/>
    <col min="10" max="10" customWidth="true" style="19" width="20.109375" collapsed="false"/>
    <col min="11" max="11" customWidth="true" style="19" width="20.0" collapsed="false"/>
    <col min="12" max="12" customWidth="true" style="4" width="17.5546875" collapsed="false"/>
    <col min="13" max="16384" style="4" width="9.109375" collapsed="false"/>
  </cols>
  <sheetData>
    <row r="1" spans="1:11" ht="63" customHeight="1">
      <c r="A1" s="44" t="s">
        <v>5</v>
      </c>
      <c r="B1" s="45"/>
      <c r="C1" s="45"/>
      <c r="D1" s="45"/>
      <c r="E1" s="45"/>
      <c r="F1" s="45"/>
      <c r="G1" s="45"/>
      <c r="H1" s="45"/>
      <c r="I1" s="45"/>
      <c r="J1" s="45"/>
      <c r="K1" s="46"/>
    </row>
    <row r="2" spans="1:11" ht="24" customHeight="1">
      <c r="A2" s="49" t="s">
        <v>1</v>
      </c>
      <c r="B2" s="50"/>
      <c r="C2" s="50"/>
      <c r="D2" s="50"/>
      <c r="E2" s="50"/>
      <c r="F2" s="50"/>
      <c r="G2" s="50"/>
      <c r="H2" s="50"/>
      <c r="I2" s="50"/>
      <c r="J2" s="50"/>
      <c r="K2" s="51"/>
    </row>
    <row r="3" spans="1:11" s="5" customFormat="1" ht="28.5" customHeight="1">
      <c r="A3" s="47" t="s">
        <v>6</v>
      </c>
      <c r="B3" s="48"/>
      <c r="C3" s="48"/>
      <c r="D3" s="52" t="s">
        <v>44</v>
      </c>
      <c r="E3" s="52"/>
      <c r="F3" s="52"/>
      <c r="G3" s="52"/>
      <c r="H3" s="52"/>
      <c r="I3" s="52"/>
      <c r="J3" s="52"/>
      <c r="K3" s="53"/>
    </row>
    <row r="4" spans="1:11" s="5" customFormat="1" ht="37.200000000000003" customHeight="1">
      <c r="A4" s="47" t="s">
        <v>0</v>
      </c>
      <c r="B4" s="48"/>
      <c r="C4" s="48"/>
      <c r="D4" s="54" t="s">
        <v>39</v>
      </c>
      <c r="E4" s="54"/>
      <c r="F4" s="54"/>
      <c r="G4" s="54"/>
      <c r="H4" s="54"/>
      <c r="I4" s="54"/>
      <c r="J4" s="54"/>
      <c r="K4" s="55"/>
    </row>
    <row r="5" spans="1:11" s="5" customFormat="1" ht="37.200000000000003" customHeight="1">
      <c r="A5" s="47" t="s">
        <v>7</v>
      </c>
      <c r="B5" s="48"/>
      <c r="C5" s="48"/>
      <c r="D5" s="40"/>
      <c r="E5" s="41"/>
      <c r="F5" s="41"/>
      <c r="G5" s="41"/>
      <c r="H5" s="41"/>
      <c r="I5" s="41"/>
      <c r="J5" s="41"/>
      <c r="K5" s="42"/>
    </row>
    <row r="6" spans="1:11" s="5" customFormat="1" ht="142.19999999999999" customHeight="1">
      <c r="A6" s="6" t="s">
        <v>2</v>
      </c>
      <c r="B6" s="7" t="s">
        <v>3</v>
      </c>
      <c r="C6" s="7" t="s">
        <v>4</v>
      </c>
      <c r="D6" s="7" t="s">
        <v>8</v>
      </c>
      <c r="E6" s="7" t="s">
        <v>9</v>
      </c>
      <c r="F6" s="43" t="s">
        <v>10</v>
      </c>
      <c r="G6" s="43"/>
      <c r="H6" s="43" t="s">
        <v>11</v>
      </c>
      <c r="I6" s="43"/>
      <c r="J6" s="7" t="s">
        <v>12</v>
      </c>
      <c r="K6" s="8" t="s">
        <v>13</v>
      </c>
    </row>
    <row r="7" spans="1:11" s="11" customFormat="1" ht="27" customHeight="1">
      <c r="A7" s="6"/>
      <c r="B7" s="7"/>
      <c r="C7" s="7" t="s">
        <v>28</v>
      </c>
      <c r="D7" s="9" t="s">
        <v>14</v>
      </c>
      <c r="E7" s="9" t="s">
        <v>14</v>
      </c>
      <c r="F7" s="9" t="s">
        <v>15</v>
      </c>
      <c r="G7" s="9" t="s">
        <v>16</v>
      </c>
      <c r="H7" s="9" t="s">
        <v>15</v>
      </c>
      <c r="I7" s="9" t="s">
        <v>14</v>
      </c>
      <c r="J7" s="9" t="s">
        <v>14</v>
      </c>
      <c r="K7" s="10" t="s">
        <v>14</v>
      </c>
    </row>
    <row r="8" spans="1:11" s="11" customFormat="1" ht="25.2" customHeight="1">
      <c r="A8" s="12" t="s">
        <v>17</v>
      </c>
      <c r="B8" s="13" t="s">
        <v>18</v>
      </c>
      <c r="C8" s="13" t="s">
        <v>19</v>
      </c>
      <c r="D8" s="9" t="s">
        <v>20</v>
      </c>
      <c r="E8" s="9" t="s">
        <v>21</v>
      </c>
      <c r="F8" s="9" t="s">
        <v>22</v>
      </c>
      <c r="G8" s="9" t="s">
        <v>23</v>
      </c>
      <c r="H8" s="9" t="s">
        <v>24</v>
      </c>
      <c r="I8" s="9" t="s">
        <v>25</v>
      </c>
      <c r="J8" s="9" t="s">
        <v>27</v>
      </c>
      <c r="K8" s="10" t="s">
        <v>26</v>
      </c>
    </row>
    <row r="9" spans="1:11" s="11" customFormat="1" ht="29.4" customHeight="1">
      <c r="A9" s="56" t="s">
        <v>40</v>
      </c>
      <c r="B9" s="56"/>
      <c r="C9" s="56"/>
      <c r="D9" s="56"/>
      <c r="E9" s="56"/>
      <c r="F9" s="56"/>
      <c r="G9" s="56"/>
      <c r="H9" s="56"/>
      <c r="I9" s="56"/>
      <c r="J9" s="56"/>
      <c r="K9" s="56"/>
    </row>
    <row r="10" spans="1:11" s="14" customFormat="1" ht="30" customHeight="1">
      <c r="A10" s="31">
        <v>1</v>
      </c>
      <c r="B10" s="2" t="s">
        <v>29</v>
      </c>
      <c r="C10" s="36">
        <v>8100</v>
      </c>
      <c r="D10" s="37"/>
      <c r="E10" s="37"/>
      <c r="F10" s="39"/>
      <c r="G10" s="29">
        <f>D10*F10</f>
        <v>0</v>
      </c>
      <c r="H10" s="39"/>
      <c r="I10" s="29">
        <f>E10*H10</f>
        <v>0</v>
      </c>
      <c r="J10" s="29">
        <f>D10+E10+G10+I10</f>
        <v>0</v>
      </c>
      <c r="K10" s="29">
        <f>J10*C10</f>
        <v>0</v>
      </c>
    </row>
    <row r="11" spans="1:11" s="14" customFormat="1" ht="80.400000000000006" customHeight="1">
      <c r="A11" s="32"/>
      <c r="B11" s="3" t="s">
        <v>34</v>
      </c>
      <c r="C11" s="36"/>
      <c r="D11" s="38"/>
      <c r="E11" s="38"/>
      <c r="F11" s="38"/>
      <c r="G11" s="30"/>
      <c r="H11" s="38"/>
      <c r="I11" s="30"/>
      <c r="J11" s="30"/>
      <c r="K11" s="30"/>
    </row>
    <row r="12" spans="1:11" s="14" customFormat="1" ht="30" customHeight="1">
      <c r="A12" s="31">
        <v>2</v>
      </c>
      <c r="B12" s="2" t="s">
        <v>30</v>
      </c>
      <c r="C12" s="36">
        <v>5400</v>
      </c>
      <c r="D12" s="37"/>
      <c r="E12" s="37"/>
      <c r="F12" s="39"/>
      <c r="G12" s="29">
        <f t="shared" ref="G12:G20" si="0">D12*F12</f>
        <v>0</v>
      </c>
      <c r="H12" s="39"/>
      <c r="I12" s="29">
        <f t="shared" ref="I12:I20" si="1">E12*H12</f>
        <v>0</v>
      </c>
      <c r="J12" s="29">
        <f>D12+E12+G12+I12</f>
        <v>0</v>
      </c>
      <c r="K12" s="29">
        <f>J12*C12</f>
        <v>0</v>
      </c>
    </row>
    <row r="13" spans="1:11" s="14" customFormat="1" ht="73.8" customHeight="1">
      <c r="A13" s="32"/>
      <c r="B13" s="3" t="s">
        <v>35</v>
      </c>
      <c r="C13" s="36"/>
      <c r="D13" s="38"/>
      <c r="E13" s="38"/>
      <c r="F13" s="38"/>
      <c r="G13" s="30"/>
      <c r="H13" s="38"/>
      <c r="I13" s="30"/>
      <c r="J13" s="30"/>
      <c r="K13" s="30"/>
    </row>
    <row r="14" spans="1:11" s="15" customFormat="1" ht="49.8" customHeight="1">
      <c r="A14" s="33" t="s">
        <v>42</v>
      </c>
      <c r="B14" s="34"/>
      <c r="C14" s="34"/>
      <c r="D14" s="34"/>
      <c r="E14" s="34"/>
      <c r="F14" s="34"/>
      <c r="G14" s="34"/>
      <c r="H14" s="34"/>
      <c r="I14" s="34"/>
      <c r="J14" s="35"/>
      <c r="K14" s="1">
        <f>SUM(K10:K13)</f>
        <v>0</v>
      </c>
    </row>
    <row r="15" spans="1:11" s="11" customFormat="1" ht="33" customHeight="1">
      <c r="A15" s="56" t="s">
        <v>41</v>
      </c>
      <c r="B15" s="56"/>
      <c r="C15" s="56"/>
      <c r="D15" s="56"/>
      <c r="E15" s="56"/>
      <c r="F15" s="56"/>
      <c r="G15" s="56"/>
      <c r="H15" s="56"/>
      <c r="I15" s="56"/>
      <c r="J15" s="56"/>
      <c r="K15" s="56"/>
    </row>
    <row r="16" spans="1:11" s="14" customFormat="1" ht="30" customHeight="1">
      <c r="A16" s="31">
        <v>3</v>
      </c>
      <c r="B16" s="2" t="s">
        <v>31</v>
      </c>
      <c r="C16" s="36">
        <v>10800</v>
      </c>
      <c r="D16" s="37"/>
      <c r="E16" s="37"/>
      <c r="F16" s="39"/>
      <c r="G16" s="29">
        <f t="shared" si="0"/>
        <v>0</v>
      </c>
      <c r="H16" s="39"/>
      <c r="I16" s="29">
        <f t="shared" si="1"/>
        <v>0</v>
      </c>
      <c r="J16" s="29">
        <f>D16+E16+G16+I16</f>
        <v>0</v>
      </c>
      <c r="K16" s="29">
        <f>J16*C16</f>
        <v>0</v>
      </c>
    </row>
    <row r="17" spans="1:11" s="14" customFormat="1" ht="76.8" customHeight="1">
      <c r="A17" s="32"/>
      <c r="B17" s="3" t="s">
        <v>36</v>
      </c>
      <c r="C17" s="36"/>
      <c r="D17" s="38"/>
      <c r="E17" s="38"/>
      <c r="F17" s="38"/>
      <c r="G17" s="30"/>
      <c r="H17" s="38"/>
      <c r="I17" s="30"/>
      <c r="J17" s="30"/>
      <c r="K17" s="30"/>
    </row>
    <row r="18" spans="1:11" s="14" customFormat="1" ht="30" customHeight="1">
      <c r="A18" s="31">
        <v>4</v>
      </c>
      <c r="B18" s="2" t="s">
        <v>32</v>
      </c>
      <c r="C18" s="36">
        <v>24300</v>
      </c>
      <c r="D18" s="37"/>
      <c r="E18" s="37"/>
      <c r="F18" s="39"/>
      <c r="G18" s="29">
        <f t="shared" si="0"/>
        <v>0</v>
      </c>
      <c r="H18" s="39"/>
      <c r="I18" s="29">
        <f t="shared" si="1"/>
        <v>0</v>
      </c>
      <c r="J18" s="29">
        <f>D18+E18+G18+I18</f>
        <v>0</v>
      </c>
      <c r="K18" s="29">
        <f>J18*C18</f>
        <v>0</v>
      </c>
    </row>
    <row r="19" spans="1:11" s="14" customFormat="1" ht="78" customHeight="1">
      <c r="A19" s="32"/>
      <c r="B19" s="3" t="s">
        <v>37</v>
      </c>
      <c r="C19" s="36"/>
      <c r="D19" s="38"/>
      <c r="E19" s="38"/>
      <c r="F19" s="38"/>
      <c r="G19" s="30"/>
      <c r="H19" s="38"/>
      <c r="I19" s="30"/>
      <c r="J19" s="30"/>
      <c r="K19" s="30"/>
    </row>
    <row r="20" spans="1:11" s="14" customFormat="1" ht="30" customHeight="1">
      <c r="A20" s="31">
        <v>5</v>
      </c>
      <c r="B20" s="2" t="s">
        <v>33</v>
      </c>
      <c r="C20" s="36">
        <v>5400</v>
      </c>
      <c r="D20" s="37"/>
      <c r="E20" s="37"/>
      <c r="F20" s="39"/>
      <c r="G20" s="29">
        <f t="shared" si="0"/>
        <v>0</v>
      </c>
      <c r="H20" s="39"/>
      <c r="I20" s="29">
        <f t="shared" si="1"/>
        <v>0</v>
      </c>
      <c r="J20" s="29">
        <f>D20+E20+G20+I20</f>
        <v>0</v>
      </c>
      <c r="K20" s="29">
        <f>J20*C20</f>
        <v>0</v>
      </c>
    </row>
    <row r="21" spans="1:11" s="14" customFormat="1" ht="74.400000000000006" customHeight="1">
      <c r="A21" s="32"/>
      <c r="B21" s="3" t="s">
        <v>38</v>
      </c>
      <c r="C21" s="36"/>
      <c r="D21" s="38"/>
      <c r="E21" s="38"/>
      <c r="F21" s="38"/>
      <c r="G21" s="30"/>
      <c r="H21" s="38"/>
      <c r="I21" s="30"/>
      <c r="J21" s="30"/>
      <c r="K21" s="30"/>
    </row>
    <row r="22" spans="1:11" s="15" customFormat="1" ht="49.8" customHeight="1">
      <c r="A22" s="33" t="s">
        <v>43</v>
      </c>
      <c r="B22" s="34"/>
      <c r="C22" s="34"/>
      <c r="D22" s="34"/>
      <c r="E22" s="34"/>
      <c r="F22" s="34"/>
      <c r="G22" s="34"/>
      <c r="H22" s="34"/>
      <c r="I22" s="34"/>
      <c r="J22" s="35"/>
      <c r="K22" s="1">
        <f>SUM(K16:K21)</f>
        <v>0</v>
      </c>
    </row>
    <row r="23" spans="1:11" s="19" customFormat="1" ht="18">
      <c r="A23" s="16"/>
      <c r="B23" s="17"/>
      <c r="C23" s="18"/>
      <c r="D23" s="18"/>
      <c r="E23" s="18"/>
      <c r="F23" s="18"/>
      <c r="G23" s="18"/>
      <c r="H23" s="18"/>
      <c r="I23" s="18"/>
      <c r="J23" s="18"/>
      <c r="K23" s="18"/>
    </row>
    <row r="24" spans="1:11" s="19" customFormat="1" ht="18">
      <c r="A24" s="16"/>
      <c r="B24" s="17"/>
      <c r="C24" s="18"/>
      <c r="D24" s="18"/>
      <c r="E24" s="18"/>
      <c r="F24" s="18"/>
      <c r="G24" s="18"/>
      <c r="H24" s="18"/>
      <c r="I24" s="18"/>
      <c r="J24" s="18"/>
      <c r="K24" s="18"/>
    </row>
    <row r="25" spans="1:11" s="19" customFormat="1" ht="18">
      <c r="A25" s="16"/>
      <c r="B25" s="20"/>
      <c r="C25" s="18"/>
      <c r="D25" s="18"/>
      <c r="E25" s="18"/>
      <c r="F25" s="18"/>
      <c r="G25" s="18"/>
      <c r="H25" s="18"/>
      <c r="I25" s="18"/>
      <c r="J25" s="18"/>
      <c r="K25" s="18"/>
    </row>
    <row r="26" spans="1:11" s="19" customFormat="1" ht="15.6">
      <c r="A26" s="21"/>
      <c r="B26" s="22"/>
      <c r="C26" s="23"/>
      <c r="D26" s="23"/>
      <c r="E26" s="23"/>
      <c r="F26" s="23"/>
      <c r="G26" s="23"/>
      <c r="H26" s="23"/>
      <c r="I26" s="23"/>
      <c r="J26" s="23"/>
      <c r="K26" s="23"/>
    </row>
    <row r="27" spans="1:11" s="19" customFormat="1" ht="15.6">
      <c r="A27" s="21"/>
      <c r="B27" s="22"/>
      <c r="C27" s="23"/>
      <c r="D27" s="23"/>
      <c r="E27" s="23"/>
      <c r="F27" s="23"/>
      <c r="G27" s="23"/>
      <c r="H27" s="23"/>
      <c r="I27" s="23"/>
      <c r="J27" s="23"/>
      <c r="K27" s="23"/>
    </row>
    <row r="28" spans="1:11" s="19" customFormat="1" ht="15.6">
      <c r="A28" s="21"/>
      <c r="B28" s="22"/>
      <c r="C28" s="23"/>
      <c r="D28" s="23"/>
      <c r="E28" s="23"/>
      <c r="F28" s="23"/>
      <c r="G28" s="23"/>
      <c r="H28" s="23"/>
      <c r="I28" s="23"/>
      <c r="J28" s="23"/>
      <c r="K28" s="23"/>
    </row>
    <row r="29" spans="1:11" s="19" customFormat="1" ht="15.6">
      <c r="A29" s="21"/>
      <c r="B29" s="22"/>
      <c r="C29" s="23"/>
      <c r="D29" s="23"/>
      <c r="E29" s="23"/>
      <c r="F29" s="23"/>
      <c r="G29" s="23"/>
      <c r="H29" s="23"/>
      <c r="I29" s="23"/>
      <c r="J29" s="23"/>
      <c r="K29" s="23"/>
    </row>
    <row r="30" spans="1:11" s="19" customFormat="1" ht="15.6">
      <c r="A30" s="21"/>
      <c r="B30" s="22"/>
      <c r="C30" s="23"/>
      <c r="D30" s="23"/>
      <c r="E30" s="23"/>
      <c r="F30" s="23"/>
      <c r="G30" s="23"/>
      <c r="H30" s="23"/>
      <c r="I30" s="23"/>
      <c r="J30" s="23"/>
      <c r="K30" s="23"/>
    </row>
    <row r="31" spans="1:11" s="19" customFormat="1" ht="15.6">
      <c r="A31" s="21"/>
      <c r="B31" s="22"/>
      <c r="C31" s="23"/>
      <c r="D31" s="23"/>
      <c r="E31" s="23"/>
      <c r="F31" s="23"/>
      <c r="G31" s="23"/>
      <c r="H31" s="23"/>
      <c r="I31" s="23"/>
      <c r="J31" s="23"/>
      <c r="K31" s="23"/>
    </row>
    <row r="32" spans="1:11" s="19" customFormat="1" ht="15.6">
      <c r="A32" s="24"/>
      <c r="B32" s="25"/>
      <c r="C32" s="26"/>
      <c r="D32" s="26"/>
      <c r="E32" s="26"/>
      <c r="F32" s="26"/>
      <c r="G32" s="26"/>
      <c r="H32" s="26"/>
      <c r="I32" s="26"/>
      <c r="J32" s="26"/>
      <c r="K32" s="26"/>
    </row>
    <row r="33" spans="1:11" s="19" customFormat="1" ht="15.6">
      <c r="A33" s="24"/>
      <c r="B33" s="25"/>
      <c r="C33" s="26"/>
      <c r="D33" s="26"/>
      <c r="E33" s="26"/>
      <c r="F33" s="26"/>
      <c r="G33" s="26"/>
      <c r="H33" s="26"/>
      <c r="I33" s="26"/>
      <c r="J33" s="26"/>
      <c r="K33" s="26"/>
    </row>
    <row r="34" spans="1:11" s="19" customFormat="1" ht="15.6">
      <c r="A34" s="24"/>
      <c r="B34" s="25"/>
      <c r="C34" s="26"/>
      <c r="D34" s="26"/>
      <c r="E34" s="26"/>
      <c r="F34" s="26"/>
      <c r="G34" s="26"/>
      <c r="H34" s="26"/>
      <c r="I34" s="26"/>
      <c r="J34" s="26"/>
      <c r="K34" s="26"/>
    </row>
    <row r="35" spans="1:11" s="19" customFormat="1" ht="15.6">
      <c r="A35" s="24"/>
      <c r="B35" s="25"/>
      <c r="C35" s="26"/>
      <c r="D35" s="26"/>
      <c r="E35" s="26"/>
      <c r="F35" s="26"/>
      <c r="G35" s="26"/>
      <c r="H35" s="26"/>
      <c r="I35" s="26"/>
      <c r="J35" s="26"/>
      <c r="K35" s="26"/>
    </row>
    <row r="36" spans="1:11" s="19" customFormat="1" ht="15.6">
      <c r="A36" s="24"/>
      <c r="B36" s="25"/>
      <c r="C36" s="26"/>
      <c r="D36" s="26"/>
      <c r="E36" s="26"/>
      <c r="F36" s="26"/>
      <c r="G36" s="26"/>
      <c r="H36" s="26"/>
      <c r="I36" s="26"/>
      <c r="J36" s="26"/>
      <c r="K36" s="26"/>
    </row>
    <row r="37" spans="1:11" s="19" customFormat="1" ht="15.6">
      <c r="A37" s="24"/>
      <c r="B37" s="25"/>
      <c r="C37" s="26"/>
      <c r="D37" s="26"/>
      <c r="E37" s="26"/>
      <c r="F37" s="26"/>
      <c r="G37" s="26"/>
      <c r="H37" s="26"/>
      <c r="I37" s="26"/>
      <c r="J37" s="26"/>
      <c r="K37" s="26"/>
    </row>
    <row r="38" spans="1:11" s="19" customFormat="1" ht="15.6">
      <c r="A38" s="24"/>
      <c r="B38" s="25"/>
      <c r="C38" s="26"/>
      <c r="D38" s="26"/>
      <c r="E38" s="26"/>
      <c r="F38" s="26"/>
      <c r="G38" s="26"/>
      <c r="H38" s="26"/>
      <c r="I38" s="26"/>
      <c r="J38" s="26"/>
      <c r="K38" s="26"/>
    </row>
    <row r="39" spans="1:11" s="19" customFormat="1" ht="15.6">
      <c r="A39" s="24"/>
      <c r="B39" s="25"/>
      <c r="C39" s="26"/>
      <c r="D39" s="26"/>
      <c r="E39" s="26"/>
      <c r="F39" s="26"/>
      <c r="G39" s="26"/>
      <c r="H39" s="26"/>
      <c r="I39" s="26"/>
      <c r="J39" s="26"/>
      <c r="K39" s="26"/>
    </row>
    <row r="40" spans="1:11" s="19" customFormat="1" ht="15.6">
      <c r="A40" s="24"/>
      <c r="B40" s="25"/>
      <c r="C40" s="26"/>
      <c r="D40" s="26"/>
      <c r="E40" s="26"/>
      <c r="F40" s="26"/>
      <c r="G40" s="26"/>
      <c r="H40" s="26"/>
      <c r="I40" s="26"/>
      <c r="J40" s="26"/>
      <c r="K40" s="26"/>
    </row>
    <row r="41" spans="1:11" s="19" customFormat="1" ht="15.6">
      <c r="A41" s="24"/>
      <c r="B41" s="25"/>
      <c r="C41" s="26"/>
      <c r="D41" s="26"/>
      <c r="E41" s="26"/>
      <c r="F41" s="26"/>
      <c r="G41" s="26"/>
      <c r="H41" s="26"/>
      <c r="I41" s="26"/>
      <c r="J41" s="26"/>
      <c r="K41" s="26"/>
    </row>
    <row r="42" spans="1:11" s="19" customFormat="1" ht="15.6">
      <c r="A42" s="24"/>
      <c r="B42" s="25"/>
      <c r="C42" s="26"/>
      <c r="D42" s="26"/>
      <c r="E42" s="26"/>
      <c r="F42" s="26"/>
      <c r="G42" s="26"/>
      <c r="H42" s="26"/>
      <c r="I42" s="26"/>
      <c r="J42" s="26"/>
      <c r="K42" s="26"/>
    </row>
    <row r="43" spans="1:11" s="19" customFormat="1" ht="15.6">
      <c r="A43" s="24"/>
      <c r="B43" s="25"/>
      <c r="C43" s="26"/>
      <c r="D43" s="26"/>
      <c r="E43" s="26"/>
      <c r="F43" s="26"/>
      <c r="G43" s="26"/>
      <c r="H43" s="26"/>
      <c r="I43" s="26"/>
      <c r="J43" s="26"/>
      <c r="K43" s="26"/>
    </row>
    <row r="44" spans="1:11" s="19" customFormat="1" ht="15.6">
      <c r="A44" s="24"/>
      <c r="B44" s="25"/>
      <c r="C44" s="26"/>
      <c r="D44" s="26"/>
      <c r="E44" s="26"/>
      <c r="F44" s="26"/>
      <c r="G44" s="26"/>
      <c r="H44" s="26"/>
      <c r="I44" s="26"/>
      <c r="J44" s="26"/>
      <c r="K44" s="26"/>
    </row>
    <row r="45" spans="1:11" s="19" customFormat="1" ht="15.6">
      <c r="A45" s="24"/>
      <c r="B45" s="25"/>
      <c r="C45" s="26"/>
      <c r="D45" s="26"/>
      <c r="E45" s="26"/>
      <c r="F45" s="26"/>
      <c r="G45" s="26"/>
      <c r="H45" s="26"/>
      <c r="I45" s="26"/>
      <c r="J45" s="26"/>
      <c r="K45" s="26"/>
    </row>
    <row r="46" spans="1:11" s="19" customFormat="1" ht="15.6">
      <c r="A46" s="24"/>
      <c r="B46" s="25"/>
      <c r="C46" s="26"/>
      <c r="D46" s="26"/>
      <c r="E46" s="26"/>
      <c r="F46" s="26"/>
      <c r="G46" s="26"/>
      <c r="H46" s="26"/>
      <c r="I46" s="26"/>
      <c r="J46" s="26"/>
      <c r="K46" s="26"/>
    </row>
    <row r="47" spans="1:11" s="19" customFormat="1" ht="15.6">
      <c r="A47" s="24"/>
      <c r="B47" s="25"/>
      <c r="C47" s="26"/>
      <c r="D47" s="26"/>
      <c r="E47" s="26"/>
      <c r="F47" s="26"/>
      <c r="G47" s="26"/>
      <c r="H47" s="26"/>
      <c r="I47" s="26"/>
      <c r="J47" s="26"/>
      <c r="K47" s="26"/>
    </row>
    <row r="48" spans="1:11" s="19" customFormat="1" ht="15.6">
      <c r="A48" s="24"/>
      <c r="B48" s="25"/>
      <c r="C48" s="26"/>
      <c r="D48" s="26"/>
      <c r="E48" s="26"/>
      <c r="F48" s="26"/>
      <c r="G48" s="26"/>
      <c r="H48" s="26"/>
      <c r="I48" s="26"/>
      <c r="J48" s="26"/>
      <c r="K48" s="26"/>
    </row>
    <row r="49" spans="1:11" s="19" customFormat="1" ht="15.6">
      <c r="A49" s="24"/>
      <c r="B49" s="25"/>
      <c r="C49" s="26"/>
      <c r="D49" s="26"/>
      <c r="E49" s="26"/>
      <c r="F49" s="26"/>
      <c r="G49" s="26"/>
      <c r="H49" s="26"/>
      <c r="I49" s="26"/>
      <c r="J49" s="26"/>
      <c r="K49" s="26"/>
    </row>
    <row r="50" spans="1:11" s="19" customFormat="1" ht="15.6">
      <c r="A50" s="25"/>
      <c r="B50" s="25"/>
      <c r="C50" s="26"/>
      <c r="D50" s="26"/>
      <c r="E50" s="26"/>
      <c r="F50" s="26"/>
      <c r="G50" s="26"/>
      <c r="H50" s="26"/>
      <c r="I50" s="26"/>
      <c r="J50" s="26"/>
      <c r="K50" s="26"/>
    </row>
    <row r="51" spans="1:11" s="19" customFormat="1" ht="15.6">
      <c r="A51" s="25"/>
      <c r="B51" s="25"/>
      <c r="C51" s="26"/>
      <c r="D51" s="26"/>
      <c r="E51" s="26"/>
      <c r="F51" s="26"/>
      <c r="G51" s="26"/>
      <c r="H51" s="26"/>
      <c r="I51" s="26"/>
      <c r="J51" s="26"/>
      <c r="K51" s="26"/>
    </row>
    <row r="52" spans="1:11" s="19" customFormat="1" ht="15.6">
      <c r="A52" s="27"/>
      <c r="B52" s="25"/>
      <c r="C52" s="26"/>
      <c r="D52" s="26"/>
      <c r="E52" s="26"/>
      <c r="F52" s="26"/>
      <c r="G52" s="26"/>
      <c r="H52" s="26"/>
      <c r="I52" s="26"/>
      <c r="J52" s="26"/>
      <c r="K52" s="26"/>
    </row>
    <row r="53" spans="1:11" s="19" customFormat="1" ht="15.6">
      <c r="A53" s="27"/>
      <c r="B53" s="25"/>
      <c r="C53" s="26"/>
      <c r="D53" s="26"/>
      <c r="E53" s="26"/>
      <c r="F53" s="26"/>
      <c r="G53" s="26"/>
      <c r="H53" s="26"/>
      <c r="I53" s="26"/>
      <c r="J53" s="26"/>
      <c r="K53" s="26"/>
    </row>
    <row r="54" spans="1:11" s="19" customFormat="1" ht="15.6">
      <c r="A54" s="27"/>
      <c r="B54" s="25"/>
      <c r="C54" s="26"/>
      <c r="D54" s="26"/>
      <c r="E54" s="26"/>
      <c r="F54" s="26"/>
      <c r="G54" s="26"/>
      <c r="H54" s="26"/>
      <c r="I54" s="26"/>
      <c r="J54" s="26"/>
      <c r="K54" s="26"/>
    </row>
    <row r="55" spans="1:11" s="19" customFormat="1" ht="15.6">
      <c r="A55" s="27"/>
      <c r="B55" s="25"/>
      <c r="C55" s="26"/>
      <c r="D55" s="26"/>
      <c r="E55" s="26"/>
      <c r="F55" s="26"/>
      <c r="G55" s="26"/>
      <c r="H55" s="26"/>
      <c r="I55" s="26"/>
      <c r="J55" s="26"/>
      <c r="K55" s="26"/>
    </row>
    <row r="56" spans="1:11" s="19" customFormat="1" ht="15.6">
      <c r="A56" s="27"/>
      <c r="B56" s="25"/>
      <c r="C56" s="26"/>
      <c r="D56" s="26"/>
      <c r="E56" s="26"/>
      <c r="F56" s="26"/>
      <c r="G56" s="26"/>
      <c r="H56" s="26"/>
      <c r="I56" s="26"/>
      <c r="J56" s="26"/>
      <c r="K56" s="26"/>
    </row>
    <row r="57" spans="1:11" s="19" customFormat="1" ht="15.6">
      <c r="A57" s="27"/>
      <c r="B57" s="25"/>
      <c r="C57" s="26"/>
      <c r="D57" s="26"/>
      <c r="E57" s="26"/>
      <c r="F57" s="26"/>
      <c r="G57" s="26"/>
      <c r="H57" s="26"/>
      <c r="I57" s="26"/>
      <c r="J57" s="26"/>
      <c r="K57" s="26"/>
    </row>
    <row r="58" spans="1:11" s="19" customFormat="1">
      <c r="A58" s="4"/>
      <c r="B58" s="28"/>
    </row>
    <row r="59" spans="1:11" s="19" customFormat="1">
      <c r="A59" s="4"/>
      <c r="B59" s="28"/>
    </row>
  </sheetData>
  <sheetProtection selectLockedCells="1" password="A524" sheet="true" scenarios="true" objects="true"/>
  <mergeCells count="64">
    <mergeCell ref="E10:E11"/>
    <mergeCell ref="F16:F17"/>
    <mergeCell ref="E18:E19"/>
    <mergeCell ref="F18:F19"/>
    <mergeCell ref="A9:K9"/>
    <mergeCell ref="A15:K15"/>
    <mergeCell ref="E16:E17"/>
    <mergeCell ref="J12:J13"/>
    <mergeCell ref="K12:K13"/>
    <mergeCell ref="H16:H17"/>
    <mergeCell ref="H18:H19"/>
    <mergeCell ref="G18:G19"/>
    <mergeCell ref="G16:G17"/>
    <mergeCell ref="A5:C5"/>
    <mergeCell ref="C10:C11"/>
    <mergeCell ref="C12:C13"/>
    <mergeCell ref="C16:C17"/>
    <mergeCell ref="C18:C19"/>
    <mergeCell ref="A10:A11"/>
    <mergeCell ref="A12:A13"/>
    <mergeCell ref="A16:A17"/>
    <mergeCell ref="A18:A19"/>
    <mergeCell ref="A1:K1"/>
    <mergeCell ref="A3:C3"/>
    <mergeCell ref="A4:C4"/>
    <mergeCell ref="A2:K2"/>
    <mergeCell ref="D3:K3"/>
    <mergeCell ref="D4:K4"/>
    <mergeCell ref="D5:K5"/>
    <mergeCell ref="H10:H11"/>
    <mergeCell ref="H12:H13"/>
    <mergeCell ref="G10:G11"/>
    <mergeCell ref="F10:F11"/>
    <mergeCell ref="E12:E13"/>
    <mergeCell ref="F12:F13"/>
    <mergeCell ref="I10:I11"/>
    <mergeCell ref="J10:J11"/>
    <mergeCell ref="K10:K11"/>
    <mergeCell ref="G12:G13"/>
    <mergeCell ref="I12:I13"/>
    <mergeCell ref="F6:G6"/>
    <mergeCell ref="H6:I6"/>
    <mergeCell ref="D10:D11"/>
    <mergeCell ref="D12:D13"/>
    <mergeCell ref="A20:A21"/>
    <mergeCell ref="A22:J22"/>
    <mergeCell ref="A14:J14"/>
    <mergeCell ref="I20:I21"/>
    <mergeCell ref="J20:J21"/>
    <mergeCell ref="C20:C21"/>
    <mergeCell ref="D16:D17"/>
    <mergeCell ref="D18:D19"/>
    <mergeCell ref="D20:D21"/>
    <mergeCell ref="E20:E21"/>
    <mergeCell ref="F20:F21"/>
    <mergeCell ref="H20:H21"/>
    <mergeCell ref="G20:G21"/>
    <mergeCell ref="K20:K21"/>
    <mergeCell ref="I16:I17"/>
    <mergeCell ref="J16:J17"/>
    <mergeCell ref="K16:K17"/>
    <mergeCell ref="I18:I19"/>
    <mergeCell ref="J18:J19"/>
    <mergeCell ref="K18:K19"/>
  </mergeCells>
  <pageMargins left="0.66" right="0.25" top="1.05" bottom="0.75" header="0.3" footer="0.3"/>
  <pageSetup paperSize="9" scale="4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vt:lpstr>
      <vt:lpstr>Financial!Print_Area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2017-08-22T05:07:13Z</dcterms:created>
  <dc:creator>Sunny</dc:creator>
  <cp:lastModifiedBy>user17</cp:lastModifiedBy>
  <cp:lastPrinted>2025-01-28T06:23:51Z</cp:lastPrinted>
  <dcterms:modified xsi:type="dcterms:W3CDTF">2026-04-13T13:16:45Z</dcterms:modified>
</cp:coreProperties>
</file>