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>
    <mc:Choice Requires="x15">
      <x15ac:absPath xmlns:x15ac="http://schemas.microsoft.com/office/spreadsheetml/2010/11/ac" url="D:\HPOILGAS\C&amp;P\_FINAL\TRANSPORT\FY 25-26\Tender 2 Retender\FINAL TENDER DOCUMENT\"/>
    </mc:Choice>
  </mc:AlternateContent>
  <xr:revisionPtr revIDLastSave="0" documentId="13_ncr:1_{766E4B13-3ACE-4216-9B02-45A168F83B3B}" xr6:coauthVersionLast="47" xr6:coauthVersionMax="47" xr10:uidLastSave="{00000000-0000-0000-0000-000000000000}"/>
  <bookViews>
    <workbookView xWindow="-108" yWindow="-108" windowWidth="23256" windowHeight="12456" xr2:uid="{5D2CC1E1-1715-4671-9631-04B943E0CA63}"/>
  </bookViews>
  <sheets>
    <sheet name="SO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F6" i="2"/>
  <c r="F10" i="2"/>
  <c r="F11" i="2" l="1"/>
  <c r="F12" i="2" s="1"/>
</calcChain>
</file>

<file path=xl/sharedStrings.xml><?xml version="1.0" encoding="utf-8"?>
<sst xmlns="http://schemas.openxmlformats.org/spreadsheetml/2006/main" count="19" uniqueCount="18">
  <si>
    <t>HIRING TRANSPORTER FOR SHIFTING VARIOUS MATERIALS FROM AMBALA-KURUKSHETRA GA &amp; KOLHAPUR GA TO NAGALAND GA</t>
  </si>
  <si>
    <t>SR No</t>
  </si>
  <si>
    <t>Product</t>
  </si>
  <si>
    <t>UOM</t>
  </si>
  <si>
    <t>Nos</t>
  </si>
  <si>
    <t>Quantity</t>
  </si>
  <si>
    <t>Total Amount Including all taxes &amp; duties except GST</t>
  </si>
  <si>
    <t>Unit Rate Inclusive of all taxes &amp; duties except GST</t>
  </si>
  <si>
    <t>Total Amount Inclusive of all taxes &amp; duties except GST</t>
  </si>
  <si>
    <t>GST @.......%</t>
  </si>
  <si>
    <t>Total Amount Including all taxes &amp; duties with GST</t>
  </si>
  <si>
    <t>SCHEDULE OF RATES (SOR)</t>
  </si>
  <si>
    <t>Bidder Name</t>
  </si>
  <si>
    <t>Hiring Trailor for Material Shifting from Kolhapur to Nagaland
(loading, transport, insurance, unloading, staking, unstacking at both locations using hydra etc.)</t>
  </si>
  <si>
    <t>Hiring Trailor for Material Shifting from Ambala to Nagaland
(loading, transport, insurance, unloading, staking, unstacking at both locations using hydra etc.)</t>
  </si>
  <si>
    <r>
      <t>Decription :</t>
    </r>
    <r>
      <rPr>
        <sz val="10"/>
        <color theme="1"/>
        <rFont val="Arial"/>
        <family val="2"/>
      </rPr>
      <t xml:space="preserve"> Hiring Trailor with loading capacity of 20 tonnes, trailer length 40ft x Width 8ft x Height 8 ft for Material Shifting from HPOIL Kolhapur stores (2 stores at Hatkangale &amp; Village Vadgaon) to Nagaland GA HPOIL Gas store at (Xelhozhe village, Niuland District, Dimapur bipass road)  incl. docket charges, stastical charges , transit insurance, loading and unloading charges.</t>
    </r>
  </si>
  <si>
    <r>
      <t>Decription :</t>
    </r>
    <r>
      <rPr>
        <sz val="10"/>
        <color theme="1"/>
        <rFont val="Arial"/>
        <family val="2"/>
      </rPr>
      <t xml:space="preserve"> Hiring Trailor with loading capacity of 20 tonnes, trailer length 40ft x Width 8ft x Height 8 ft for Material Shifting from HPOIL Ambala stores (3 stores at Village Adhoya, Mohri &amp; Village Ramgarh) to Nagaland GA HPOIL Gas store at at (Xelhozhe village, Niuland District, Dimapur bipass road) incl. docket charges, stastical charges, transit insurance, loading and unloading charges.</t>
    </r>
  </si>
  <si>
    <t>TENDER NO. HOGPL/2025-26/C&amp;P/037 DATE: 04.02.2026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</si>
</sst>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18" fillId="0" borderId="10" xfId="0" applyFont="1" applyBorder="1" applyAlignment="1" applyProtection="1">
      <alignment horizontal="center" vertical="center"/>
      <protection hidden="1"/>
    </xf>
    <xf numFmtId="0" fontId="19" fillId="0" borderId="0" xfId="0" applyFont="1" applyProtection="1">
      <protection hidden="1"/>
    </xf>
    <xf numFmtId="0" fontId="18" fillId="0" borderId="10" xfId="0" applyFont="1" applyBorder="1" applyAlignment="1" applyProtection="1">
      <alignment horizontal="center" vertical="center" wrapText="1"/>
      <protection hidden="1"/>
    </xf>
    <xf numFmtId="0" fontId="18" fillId="0" borderId="11" xfId="0" applyFont="1" applyBorder="1" applyAlignment="1" applyProtection="1">
      <alignment horizontal="right" vertical="center"/>
      <protection hidden="1"/>
    </xf>
    <xf numFmtId="0" fontId="18" fillId="0" borderId="12" xfId="0" applyFont="1" applyBorder="1" applyAlignment="1" applyProtection="1">
      <alignment horizontal="right" vertical="center"/>
      <protection hidden="1"/>
    </xf>
    <xf numFmtId="0" fontId="18" fillId="0" borderId="13" xfId="0" applyFont="1" applyBorder="1" applyAlignment="1" applyProtection="1">
      <alignment horizontal="right" vertical="center"/>
      <protection hidden="1"/>
    </xf>
    <xf numFmtId="0" fontId="18" fillId="0" borderId="10" xfId="0" applyFont="1" applyBorder="1" applyAlignment="1" applyProtection="1">
      <alignment horizontal="center" vertical="center" wrapText="1"/>
      <protection hidden="1"/>
    </xf>
    <xf numFmtId="0" fontId="19" fillId="0" borderId="10" xfId="0" applyFont="1" applyBorder="1" applyAlignment="1" applyProtection="1">
      <alignment horizontal="center" vertical="center" wrapText="1"/>
      <protection hidden="1"/>
    </xf>
    <xf numFmtId="0" fontId="18" fillId="0" borderId="10" xfId="0" applyFont="1" applyBorder="1" applyAlignment="1" applyProtection="1">
      <alignment horizontal="left" vertical="center" wrapText="1"/>
      <protection hidden="1"/>
    </xf>
    <xf numFmtId="43" fontId="19" fillId="0" borderId="10" xfId="0" applyNumberFormat="1" applyFont="1" applyBorder="1" applyAlignment="1" applyProtection="1">
      <alignment horizontal="center" vertical="center" wrapText="1"/>
      <protection hidden="1"/>
    </xf>
    <xf numFmtId="0" fontId="18" fillId="0" borderId="11" xfId="0" applyFont="1" applyBorder="1" applyAlignment="1" applyProtection="1">
      <alignment horizontal="right" vertical="center" wrapText="1"/>
      <protection hidden="1"/>
    </xf>
    <xf numFmtId="0" fontId="18" fillId="0" borderId="12" xfId="0" applyFont="1" applyBorder="1" applyAlignment="1" applyProtection="1">
      <alignment horizontal="right" vertical="center" wrapText="1"/>
      <protection hidden="1"/>
    </xf>
    <xf numFmtId="0" fontId="18" fillId="0" borderId="13" xfId="0" applyFont="1" applyBorder="1" applyAlignment="1" applyProtection="1">
      <alignment horizontal="right" vertical="center" wrapText="1"/>
      <protection hidden="1"/>
    </xf>
    <xf numFmtId="0" fontId="19" fillId="0" borderId="10" xfId="0" applyFont="1" applyBorder="1" applyAlignment="1" applyProtection="1">
      <alignment vertical="center" wrapText="1"/>
      <protection hidden="1"/>
    </xf>
    <xf numFmtId="43" fontId="19" fillId="0" borderId="10" xfId="0" applyNumberFormat="1" applyFont="1" applyBorder="1" applyAlignment="1" applyProtection="1">
      <alignment vertical="center" wrapText="1"/>
      <protection hidden="1"/>
    </xf>
    <xf numFmtId="0" fontId="19" fillId="0" borderId="0" xfId="0" applyFont="1" applyAlignment="1" applyProtection="1">
      <alignment vertical="center"/>
      <protection hidden="1"/>
    </xf>
    <xf numFmtId="43" fontId="18" fillId="0" borderId="10" xfId="0" applyNumberFormat="1" applyFont="1" applyBorder="1" applyAlignment="1" applyProtection="1">
      <alignment vertical="center" wrapText="1"/>
      <protection hidden="1"/>
    </xf>
    <xf numFmtId="0" fontId="19" fillId="33" borderId="11" xfId="0" applyFont="1" applyFill="1" applyBorder="1" applyAlignment="1" applyProtection="1">
      <alignment horizontal="center"/>
      <protection locked="0"/>
    </xf>
    <xf numFmtId="0" fontId="19" fillId="33" borderId="13" xfId="0" applyFont="1" applyFill="1" applyBorder="1" applyAlignment="1" applyProtection="1">
      <alignment horizontal="center"/>
      <protection locked="0"/>
    </xf>
    <xf numFmtId="43" fontId="19" fillId="33" borderId="10" xfId="42" applyFont="1" applyFill="1" applyBorder="1" applyAlignment="1" applyProtection="1">
      <alignment horizontal="center" vertical="center" wrapText="1"/>
      <protection locked="0"/>
    </xf>
    <xf numFmtId="9" fontId="18" fillId="33" borderId="10" xfId="0" applyNumberFormat="1" applyFont="1" applyFill="1" applyBorder="1" applyAlignment="1" applyProtection="1">
      <alignment horizontal="center" vertical="center" wrapText="1"/>
      <protection locked="0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0F435-A73C-48E2-9970-09AD74B2F3EF}">
  <dimension ref="A1:F12"/>
  <sheetViews>
    <sheetView showGridLines="0" tabSelected="1" topLeftCell="A8" workbookViewId="0">
      <selection activeCell="D20" sqref="D20"/>
    </sheetView>
  </sheetViews>
  <sheetFormatPr defaultRowHeight="13.2" x14ac:dyDescent="0.25"/>
  <cols>
    <col min="1" max="1" customWidth="true" style="2" width="5.77734375" collapsed="false"/>
    <col min="2" max="2" customWidth="true" style="2" width="62.6640625" collapsed="false"/>
    <col min="3" max="3" customWidth="true" style="2" width="8.6640625" collapsed="false"/>
    <col min="4" max="4" customWidth="true" style="2" width="10.6640625" collapsed="false"/>
    <col min="5" max="5" customWidth="true" style="2" width="19.6640625" collapsed="false"/>
    <col min="6" max="6" customWidth="true" style="2" width="18.88671875" collapsed="false"/>
    <col min="7" max="16384" style="2" width="8.88671875" collapsed="false"/>
  </cols>
  <sheetData>
    <row r="1" spans="1:6" ht="28.2" customHeight="1" x14ac:dyDescent="0.25">
      <c r="A1" s="1" t="s">
        <v>11</v>
      </c>
      <c r="B1" s="1"/>
      <c r="C1" s="1"/>
      <c r="D1" s="1"/>
      <c r="E1" s="1"/>
      <c r="F1" s="1"/>
    </row>
    <row r="2" spans="1:6" ht="28.2" customHeight="1" x14ac:dyDescent="0.25">
      <c r="A2" s="3" t="s">
        <v>0</v>
      </c>
      <c r="B2" s="3"/>
      <c r="C2" s="3"/>
      <c r="D2" s="3"/>
      <c r="E2" s="3"/>
      <c r="F2" s="3"/>
    </row>
    <row r="3" spans="1:6" ht="28.2" customHeight="1" x14ac:dyDescent="0.25">
      <c r="A3" s="3" t="s">
        <v>17</v>
      </c>
      <c r="B3" s="3"/>
      <c r="C3" s="3"/>
      <c r="D3" s="3"/>
      <c r="E3" s="3"/>
      <c r="F3" s="3"/>
    </row>
    <row r="4" spans="1:6" ht="28.2" customHeight="1" x14ac:dyDescent="0.25">
      <c r="A4" s="4" t="s">
        <v>12</v>
      </c>
      <c r="B4" s="5"/>
      <c r="C4" s="5"/>
      <c r="D4" s="6"/>
      <c r="E4" s="18"/>
      <c r="F4" s="19"/>
    </row>
    <row r="5" spans="1:6" ht="52.8" x14ac:dyDescent="0.25">
      <c r="A5" s="7" t="s">
        <v>1</v>
      </c>
      <c r="B5" s="7" t="s">
        <v>2</v>
      </c>
      <c r="C5" s="7" t="s">
        <v>3</v>
      </c>
      <c r="D5" s="7" t="s">
        <v>5</v>
      </c>
      <c r="E5" s="7" t="s">
        <v>7</v>
      </c>
      <c r="F5" s="7" t="s">
        <v>8</v>
      </c>
    </row>
    <row r="6" spans="1:6" ht="52.2" customHeight="1" x14ac:dyDescent="0.25">
      <c r="A6" s="8">
        <v>1</v>
      </c>
      <c r="B6" s="9" t="s">
        <v>14</v>
      </c>
      <c r="C6" s="8" t="s">
        <v>4</v>
      </c>
      <c r="D6" s="8">
        <v>4</v>
      </c>
      <c r="E6" s="20"/>
      <c r="F6" s="10">
        <f>D6*E6</f>
        <v>0</v>
      </c>
    </row>
    <row r="7" spans="1:6" ht="85.2" customHeight="1" x14ac:dyDescent="0.25">
      <c r="A7" s="8"/>
      <c r="B7" s="9" t="s">
        <v>16</v>
      </c>
      <c r="C7" s="8"/>
      <c r="D7" s="8"/>
      <c r="E7" s="20"/>
      <c r="F7" s="8"/>
    </row>
    <row r="8" spans="1:6" ht="53.4" customHeight="1" x14ac:dyDescent="0.25">
      <c r="A8" s="8">
        <v>2</v>
      </c>
      <c r="B8" s="9" t="s">
        <v>13</v>
      </c>
      <c r="C8" s="8" t="s">
        <v>4</v>
      </c>
      <c r="D8" s="8">
        <v>5</v>
      </c>
      <c r="E8" s="20"/>
      <c r="F8" s="10">
        <f>D8*E8</f>
        <v>0</v>
      </c>
    </row>
    <row r="9" spans="1:6" ht="88.2" customHeight="1" x14ac:dyDescent="0.25">
      <c r="A9" s="8"/>
      <c r="B9" s="9" t="s">
        <v>15</v>
      </c>
      <c r="C9" s="8"/>
      <c r="D9" s="8"/>
      <c r="E9" s="20"/>
      <c r="F9" s="8"/>
    </row>
    <row r="10" spans="1:6" s="16" customFormat="1" ht="25.2" customHeight="1" x14ac:dyDescent="0.3">
      <c r="A10" s="11" t="s">
        <v>6</v>
      </c>
      <c r="B10" s="12"/>
      <c r="C10" s="12"/>
      <c r="D10" s="13"/>
      <c r="E10" s="14"/>
      <c r="F10" s="15">
        <f>SUM(F6:F9)</f>
        <v>0</v>
      </c>
    </row>
    <row r="11" spans="1:6" s="16" customFormat="1" ht="25.2" customHeight="1" x14ac:dyDescent="0.3">
      <c r="A11" s="11" t="s">
        <v>9</v>
      </c>
      <c r="B11" s="12"/>
      <c r="C11" s="12"/>
      <c r="D11" s="13"/>
      <c r="E11" s="21"/>
      <c r="F11" s="15">
        <f>F10*E11</f>
        <v>0</v>
      </c>
    </row>
    <row r="12" spans="1:6" s="16" customFormat="1" ht="25.2" customHeight="1" x14ac:dyDescent="0.3">
      <c r="A12" s="11" t="s">
        <v>10</v>
      </c>
      <c r="B12" s="12"/>
      <c r="C12" s="12"/>
      <c r="D12" s="13"/>
      <c r="E12" s="14"/>
      <c r="F12" s="17">
        <f>F10+F11</f>
        <v>0</v>
      </c>
    </row>
  </sheetData>
  <sheetProtection password="A524" sheet="true" scenarios="true" objects="true"/>
  <mergeCells count="18">
    <mergeCell ref="A1:F1"/>
    <mergeCell ref="A2:F2"/>
    <mergeCell ref="A10:D10"/>
    <mergeCell ref="A11:D11"/>
    <mergeCell ref="A12:D12"/>
    <mergeCell ref="A3:F3"/>
    <mergeCell ref="E6:E7"/>
    <mergeCell ref="F6:F7"/>
    <mergeCell ref="E8:E9"/>
    <mergeCell ref="F8:F9"/>
    <mergeCell ref="A4:D4"/>
    <mergeCell ref="E4:F4"/>
    <mergeCell ref="A6:A7"/>
    <mergeCell ref="C6:C7"/>
    <mergeCell ref="A8:A9"/>
    <mergeCell ref="C8:C9"/>
    <mergeCell ref="D6:D7"/>
    <mergeCell ref="D8:D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2025-12-17T10:33:59Z</dcterms:created>
  <dc:creator>Runali</dc:creator>
  <cp:lastModifiedBy>user17</cp:lastModifiedBy>
  <dcterms:modified xsi:type="dcterms:W3CDTF">2026-02-04T06:20:31Z</dcterms:modified>
</cp:coreProperties>
</file>