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mc:Choice Requires="x15">
      <x15ac:absPath xmlns:x15ac="http://schemas.microsoft.com/office/spreadsheetml/2010/11/ac" url="C:\Users\Shubhankar Sinha\Downloads\"/>
    </mc:Choice>
  </mc:AlternateContent>
  <bookViews>
    <workbookView xWindow="0" yWindow="0" windowWidth="20490" windowHeight="7620"/>
  </bookViews>
  <sheets>
    <sheet name="SOR" sheetId="2"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0" i="2" l="1"/>
  <c r="H10" i="2"/>
  <c r="K10" i="2" l="1"/>
  <c r="L10" i="2" s="1"/>
  <c r="L11" i="2" s="1"/>
</calcChain>
</file>

<file path=xl/sharedStrings.xml><?xml version="1.0" encoding="utf-8"?>
<sst xmlns="http://schemas.openxmlformats.org/spreadsheetml/2006/main" count="41" uniqueCount="36">
  <si>
    <t>SR No</t>
  </si>
  <si>
    <t>Product</t>
  </si>
  <si>
    <t>UOM</t>
  </si>
  <si>
    <t>Nos</t>
  </si>
  <si>
    <t>HPOIL GAS PRIVATE LIMITED
(A Joint Venture of HPCL &amp; OIL)</t>
  </si>
  <si>
    <t>SCHEDULE OF RATES (SOR)</t>
  </si>
  <si>
    <t xml:space="preserve"> Tender Ref. No.: </t>
  </si>
  <si>
    <t>Name of the work:</t>
  </si>
  <si>
    <t>Name of the Bidder:</t>
  </si>
  <si>
    <t>Quantity</t>
  </si>
  <si>
    <t>Ex-works price quoted by the bidder (including packing, forwarding, and GSTon components and raw materials but excluding Inland Transportation to Delivery Location) including cost of Inspection by Third Party Agency,  etc. (wherever applicable)</t>
  </si>
  <si>
    <t>Inland transportation upto Delivery location and other costs incidental to delivery of goods</t>
  </si>
  <si>
    <t>GST (CGST&amp;SGST/UTGST or IGST) on the finished goods excluding inland transportation 
(i.e. on cl. no. 5)</t>
  </si>
  <si>
    <t>GST (CGST&amp;SGST/UTGST or IGST) on inland transportation
  (i.e. on cl. no. 6)</t>
  </si>
  <si>
    <t>Unit FOT site price incl. GST &amp; inland transportaion</t>
  </si>
  <si>
    <t>Total FOT site price incl. all taxes &amp; duties &amp; inland transportaion</t>
  </si>
  <si>
    <t>(INR)</t>
  </si>
  <si>
    <t>%</t>
  </si>
  <si>
    <t xml:space="preserve"> (INR)</t>
  </si>
  <si>
    <t>(1)</t>
  </si>
  <si>
    <t>(2)</t>
  </si>
  <si>
    <t>(3)</t>
  </si>
  <si>
    <t>(4)</t>
  </si>
  <si>
    <t>(5)</t>
  </si>
  <si>
    <t>(6)</t>
  </si>
  <si>
    <t>(7A)</t>
  </si>
  <si>
    <t>(7B)=(5)*(7A)</t>
  </si>
  <si>
    <t>(8A)</t>
  </si>
  <si>
    <t>(8B)=(6)*(8A)</t>
  </si>
  <si>
    <t>(9)= (5)+(6)+(7B)+(8B)</t>
  </si>
  <si>
    <t>(10)= (9) X (4)</t>
  </si>
  <si>
    <t xml:space="preserve">PART A: 3000WL CAPACITY CNG CASCADE </t>
  </si>
  <si>
    <t>TOTAL AMOUNT</t>
  </si>
  <si>
    <r>
      <rPr>
        <b/>
        <sz val="10"/>
        <color theme="1"/>
        <rFont val="Calibri"/>
        <family val="2"/>
        <scheme val="minor"/>
      </rPr>
      <t>Supply of CNG Prover Kits for CNG Dispenser Calibration</t>
    </r>
    <r>
      <rPr>
        <sz val="10"/>
        <color theme="1"/>
        <rFont val="Calibri"/>
        <family val="2"/>
        <scheme val="minor"/>
      </rPr>
      <t xml:space="preserve">
Decription : Supply of CNG Prover Kits for Calibration of CNG Dispensers at Nagaland GA</t>
    </r>
  </si>
  <si>
    <t>TENDER NO. HOGPL/2025-26/C&amp;P/028 DATE: 12.12.2025</t>
  </si>
  <si>
    <t>SUPPLY OF CNG PROVER KITS FOR CALIBRATION OF CNG DISPENSERS AT NAGALAND 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</si>
</sst>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 #,##0.00_ ;_ * \-#,##0.00_ ;_ * &quot;-&quot;??_ ;_ @_ "/>
  </numFmts>
  <fonts count="23"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sz val="11"/>
      <color theme="1"/>
      <name val="Times New Roman"/>
      <family val="1"/>
    </font>
    <font>
      <b/>
      <sz val="10"/>
      <color theme="1"/>
      <name val="Calibri"/>
      <family val="2"/>
      <scheme val="minor"/>
    </font>
    <font>
      <sz val="10"/>
      <color theme="1"/>
      <name val="Calibri"/>
      <family val="2"/>
      <scheme val="minor"/>
    </font>
    <font>
      <b/>
      <sz val="10"/>
      <color indexed="8"/>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0.499984740745262"/>
        <bgColor indexed="64"/>
      </patternFill>
    </fill>
    <fill>
      <patternFill patternType="solid">
        <fgColor rgb="FFFFFF00"/>
        <bgColor indexed="64"/>
      </patternFill>
    </fill>
    <fill>
      <patternFill patternType="solid">
        <fgColor theme="4" tint="0.39997558519241921"/>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4" fontId="1" fillId="0" borderId="0" applyFont="0" applyFill="0" applyBorder="0" applyAlignment="0" applyProtection="0"/>
  </cellStyleXfs>
  <cellXfs count="30">
    <xf numFmtId="0" fontId="0" fillId="0" borderId="0" xfId="0"/>
    <xf numFmtId="164" fontId="20" fillId="0" borderId="10" xfId="42" applyFont="1" applyBorder="1" applyAlignment="1" applyProtection="1">
      <alignment horizontal="center" vertical="center" wrapText="1"/>
    </xf>
    <xf numFmtId="164" fontId="22" fillId="0" borderId="10" xfId="42" applyFont="1" applyBorder="1" applyAlignment="1" applyProtection="1">
      <alignment horizontal="center" vertical="center" wrapText="1"/>
    </xf>
    <xf numFmtId="164" fontId="22" fillId="0" borderId="10" xfId="42" quotePrefix="1" applyFont="1" applyBorder="1" applyAlignment="1" applyProtection="1">
      <alignment horizontal="center" vertical="center" wrapText="1"/>
    </xf>
    <xf numFmtId="0" fontId="18" fillId="35" borderId="10" xfId="0" applyFont="1" applyFill="1" applyBorder="1" applyAlignment="1" applyProtection="1">
      <alignment horizontal="center" vertical="center" wrapText="1"/>
      <protection locked="0"/>
    </xf>
    <xf numFmtId="0" fontId="18" fillId="36" borderId="10" xfId="0" applyFont="1" applyFill="1" applyBorder="1" applyAlignment="1" applyProtection="1">
      <alignment horizontal="center" vertical="center" wrapText="1"/>
    </xf>
    <xf numFmtId="0" fontId="0" fillId="33" borderId="0" xfId="0" applyFill="1" applyProtection="1"/>
    <xf numFmtId="0" fontId="0" fillId="34" borderId="0" xfId="0" applyFill="1" applyProtection="1"/>
    <xf numFmtId="0" fontId="18" fillId="0" borderId="10" xfId="0" applyFont="1" applyBorder="1" applyAlignment="1" applyProtection="1">
      <alignment horizontal="center" vertical="center"/>
    </xf>
    <xf numFmtId="0" fontId="18" fillId="0" borderId="10" xfId="0" applyFont="1" applyBorder="1" applyAlignment="1" applyProtection="1">
      <alignment horizontal="center" vertical="center" wrapText="1"/>
    </xf>
    <xf numFmtId="0" fontId="19" fillId="33" borderId="0" xfId="0" applyFont="1" applyFill="1" applyAlignment="1" applyProtection="1">
      <alignment vertical="center"/>
    </xf>
    <xf numFmtId="0" fontId="19" fillId="34" borderId="0" xfId="0" applyFont="1" applyFill="1" applyAlignment="1" applyProtection="1">
      <alignment vertical="center"/>
    </xf>
    <xf numFmtId="0" fontId="20" fillId="0" borderId="10" xfId="0" applyFont="1" applyBorder="1" applyAlignment="1" applyProtection="1">
      <alignment horizontal="center" vertical="center" wrapText="1"/>
    </xf>
    <xf numFmtId="0" fontId="20" fillId="0" borderId="10" xfId="0" applyFont="1" applyBorder="1" applyAlignment="1" applyProtection="1">
      <alignment horizontal="center" vertical="center" wrapText="1"/>
    </xf>
    <xf numFmtId="0" fontId="21" fillId="0" borderId="0" xfId="0" applyFont="1" applyProtection="1"/>
    <xf numFmtId="0" fontId="22" fillId="0" borderId="10" xfId="0" applyFont="1" applyBorder="1" applyAlignment="1" applyProtection="1">
      <alignment horizontal="center" vertical="center" wrapText="1"/>
    </xf>
    <xf numFmtId="0" fontId="22" fillId="0" borderId="10" xfId="0" quotePrefix="1" applyFont="1" applyBorder="1" applyAlignment="1" applyProtection="1">
      <alignment horizontal="center" vertical="center" wrapText="1"/>
    </xf>
    <xf numFmtId="0" fontId="22" fillId="0" borderId="11" xfId="0" quotePrefix="1" applyFont="1" applyBorder="1" applyAlignment="1" applyProtection="1">
      <alignment horizontal="center" vertical="center" wrapText="1"/>
    </xf>
    <xf numFmtId="0" fontId="22" fillId="0" borderId="12" xfId="0" quotePrefix="1" applyFont="1" applyBorder="1" applyAlignment="1" applyProtection="1">
      <alignment horizontal="center" vertical="center" wrapText="1"/>
    </xf>
    <xf numFmtId="0" fontId="22" fillId="0" borderId="13" xfId="0" quotePrefix="1" applyFont="1" applyBorder="1" applyAlignment="1" applyProtection="1">
      <alignment horizontal="center" vertical="center" wrapText="1"/>
    </xf>
    <xf numFmtId="0" fontId="21" fillId="0" borderId="10" xfId="0" applyFont="1" applyBorder="1" applyAlignment="1" applyProtection="1">
      <alignment horizontal="center" vertical="center" wrapText="1"/>
    </xf>
    <xf numFmtId="0" fontId="21" fillId="0" borderId="10" xfId="0" applyFont="1" applyBorder="1" applyAlignment="1" applyProtection="1">
      <alignment horizontal="left" vertical="center" wrapText="1"/>
    </xf>
    <xf numFmtId="164" fontId="21" fillId="0" borderId="10" xfId="42" applyFont="1" applyBorder="1" applyAlignment="1" applyProtection="1">
      <alignment horizontal="center" vertical="center" wrapText="1"/>
    </xf>
    <xf numFmtId="0" fontId="21" fillId="0" borderId="11" xfId="0" applyFont="1" applyBorder="1" applyAlignment="1" applyProtection="1">
      <alignment horizontal="center" vertical="center" wrapText="1"/>
    </xf>
    <xf numFmtId="0" fontId="20" fillId="0" borderId="10" xfId="0" applyFont="1" applyBorder="1" applyAlignment="1" applyProtection="1">
      <alignment horizontal="right" vertical="center" wrapText="1"/>
    </xf>
    <xf numFmtId="164" fontId="21" fillId="0" borderId="13" xfId="42" applyFont="1" applyBorder="1" applyAlignment="1" applyProtection="1">
      <alignment horizontal="center" vertical="center" wrapText="1"/>
    </xf>
    <xf numFmtId="0" fontId="0" fillId="0" borderId="0" xfId="0" applyProtection="1"/>
    <xf numFmtId="164" fontId="0" fillId="0" borderId="0" xfId="42" applyFont="1" applyProtection="1"/>
    <xf numFmtId="164" fontId="21" fillId="35" borderId="10" xfId="42" applyFont="1" applyFill="1" applyBorder="1" applyAlignment="1" applyProtection="1">
      <alignment horizontal="center" vertical="center" wrapText="1"/>
      <protection locked="0"/>
    </xf>
    <xf numFmtId="0" fontId="21" fillId="35" borderId="10" xfId="0" applyFont="1" applyFill="1" applyBorder="1" applyAlignment="1" applyProtection="1">
      <alignment horizontal="center" vertical="center" wrapText="1"/>
      <protection locked="0"/>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_rels/drawing1.xml.rels><?xml version="1.0" encoding="UTF-8" standalone="no"?><Relationships xmlns="http://schemas.openxmlformats.org/package/2006/relationships"><Relationship Id="rId1" Target="../media/image1.emf"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0</xdr:col>
      <xdr:colOff>6754</xdr:colOff>
      <xdr:row>0</xdr:row>
      <xdr:rowOff>15120</xdr:rowOff>
    </xdr:from>
    <xdr:to>
      <xdr:col>1</xdr:col>
      <xdr:colOff>254531</xdr:colOff>
      <xdr:row>0</xdr:row>
      <xdr:rowOff>771072</xdr:rowOff>
    </xdr:to>
    <xdr:pic>
      <xdr:nvPicPr>
        <xdr:cNvPr id="2" name="Picture 1">
          <a:extLst>
            <a:ext uri="{FF2B5EF4-FFF2-40B4-BE49-F238E27FC236}">
              <a16:creationId xmlns:a16="http://schemas.microsoft.com/office/drawing/2014/main" id="{109BCFC7-3F7C-46EA-8B56-D65012DC56E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54" y="604763"/>
          <a:ext cx="882777" cy="7559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1"/>
  <sheetViews>
    <sheetView showGridLines="0" tabSelected="1" zoomScale="63" workbookViewId="0">
      <selection activeCell="E5" sqref="E5:L5"/>
    </sheetView>
  </sheetViews>
  <sheetFormatPr defaultRowHeight="15" x14ac:dyDescent="0.25"/>
  <cols>
    <col min="1" max="1" customWidth="true" style="26" width="9.5703125" collapsed="false"/>
    <col min="2" max="2" customWidth="true" style="26" width="69.5703125" collapsed="false"/>
    <col min="3" max="3" customWidth="true" style="26" width="9.7109375" collapsed="false"/>
    <col min="4" max="4" customWidth="true" style="26" width="11.5703125" collapsed="false"/>
    <col min="5" max="5" customWidth="true" style="27" width="30.28515625" collapsed="false"/>
    <col min="6" max="6" customWidth="true" style="27" width="16.140625" collapsed="false"/>
    <col min="7" max="7" bestFit="true" customWidth="true" style="26" width="10.7109375" collapsed="false"/>
    <col min="8" max="8" customWidth="true" style="27" width="15.7109375" collapsed="false"/>
    <col min="9" max="9" bestFit="true" customWidth="true" style="26" width="8.7109375" collapsed="false"/>
    <col min="10" max="10" customWidth="true" style="27" width="17.140625" collapsed="false"/>
    <col min="11" max="11" customWidth="true" style="27" width="22.7109375" collapsed="false"/>
    <col min="12" max="12" customWidth="true" style="27" width="26.42578125" collapsed="false"/>
    <col min="13" max="16384" style="26" width="9.140625" collapsed="false"/>
  </cols>
  <sheetData>
    <row r="1" spans="1:42" s="7" customFormat="1" ht="63" customHeight="1" x14ac:dyDescent="0.25">
      <c r="A1" s="5" t="s">
        <v>4</v>
      </c>
      <c r="B1" s="5"/>
      <c r="C1" s="5"/>
      <c r="D1" s="5"/>
      <c r="E1" s="5"/>
      <c r="F1" s="5"/>
      <c r="G1" s="5"/>
      <c r="H1" s="5"/>
      <c r="I1" s="5"/>
      <c r="J1" s="5"/>
      <c r="K1" s="5"/>
      <c r="L1" s="5"/>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row>
    <row r="2" spans="1:42" s="7" customFormat="1" ht="24" customHeight="1" x14ac:dyDescent="0.25">
      <c r="A2" s="8" t="s">
        <v>5</v>
      </c>
      <c r="B2" s="8"/>
      <c r="C2" s="8"/>
      <c r="D2" s="8"/>
      <c r="E2" s="8"/>
      <c r="F2" s="8"/>
      <c r="G2" s="8"/>
      <c r="H2" s="8"/>
      <c r="I2" s="8"/>
      <c r="J2" s="8"/>
      <c r="K2" s="8"/>
      <c r="L2" s="8"/>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row>
    <row r="3" spans="1:42" s="11" customFormat="1" ht="28.5" customHeight="1" x14ac:dyDescent="0.25">
      <c r="A3" s="9" t="s">
        <v>6</v>
      </c>
      <c r="B3" s="9"/>
      <c r="C3" s="9"/>
      <c r="D3" s="9"/>
      <c r="E3" s="9" t="s">
        <v>34</v>
      </c>
      <c r="F3" s="9"/>
      <c r="G3" s="9"/>
      <c r="H3" s="9"/>
      <c r="I3" s="9"/>
      <c r="J3" s="9"/>
      <c r="K3" s="9"/>
      <c r="L3" s="9"/>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row>
    <row r="4" spans="1:42" s="11" customFormat="1" ht="37.15" customHeight="1" x14ac:dyDescent="0.25">
      <c r="A4" s="9" t="s">
        <v>7</v>
      </c>
      <c r="B4" s="9"/>
      <c r="C4" s="9"/>
      <c r="D4" s="9"/>
      <c r="E4" s="9" t="s">
        <v>35</v>
      </c>
      <c r="F4" s="9"/>
      <c r="G4" s="9"/>
      <c r="H4" s="9"/>
      <c r="I4" s="9"/>
      <c r="J4" s="9"/>
      <c r="K4" s="9"/>
      <c r="L4" s="9"/>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row>
    <row r="5" spans="1:42" s="11" customFormat="1" ht="37.15" customHeight="1" x14ac:dyDescent="0.25">
      <c r="A5" s="9" t="s">
        <v>8</v>
      </c>
      <c r="B5" s="9"/>
      <c r="C5" s="9"/>
      <c r="D5" s="9"/>
      <c r="E5" s="4"/>
      <c r="F5" s="4"/>
      <c r="G5" s="4"/>
      <c r="H5" s="4"/>
      <c r="I5" s="4"/>
      <c r="J5" s="4"/>
      <c r="K5" s="4"/>
      <c r="L5" s="4"/>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row>
    <row r="6" spans="1:42" s="14" customFormat="1" ht="155.44999999999999" customHeight="1" x14ac:dyDescent="0.2">
      <c r="A6" s="12" t="s">
        <v>0</v>
      </c>
      <c r="B6" s="12" t="s">
        <v>1</v>
      </c>
      <c r="C6" s="12" t="s">
        <v>2</v>
      </c>
      <c r="D6" s="12" t="s">
        <v>9</v>
      </c>
      <c r="E6" s="1" t="s">
        <v>10</v>
      </c>
      <c r="F6" s="1" t="s">
        <v>11</v>
      </c>
      <c r="G6" s="13" t="s">
        <v>12</v>
      </c>
      <c r="H6" s="13"/>
      <c r="I6" s="13" t="s">
        <v>13</v>
      </c>
      <c r="J6" s="13"/>
      <c r="K6" s="1" t="s">
        <v>14</v>
      </c>
      <c r="L6" s="1" t="s">
        <v>15</v>
      </c>
    </row>
    <row r="7" spans="1:42" s="14" customFormat="1" ht="24" customHeight="1" x14ac:dyDescent="0.2">
      <c r="A7" s="12"/>
      <c r="B7" s="12"/>
      <c r="C7" s="12"/>
      <c r="D7" s="12"/>
      <c r="E7" s="2" t="s">
        <v>16</v>
      </c>
      <c r="F7" s="2" t="s">
        <v>16</v>
      </c>
      <c r="G7" s="15" t="s">
        <v>17</v>
      </c>
      <c r="H7" s="2" t="s">
        <v>18</v>
      </c>
      <c r="I7" s="15" t="s">
        <v>17</v>
      </c>
      <c r="J7" s="2" t="s">
        <v>16</v>
      </c>
      <c r="K7" s="2" t="s">
        <v>16</v>
      </c>
      <c r="L7" s="2" t="s">
        <v>16</v>
      </c>
    </row>
    <row r="8" spans="1:42" s="14" customFormat="1" ht="31.5" customHeight="1" x14ac:dyDescent="0.2">
      <c r="A8" s="16" t="s">
        <v>19</v>
      </c>
      <c r="B8" s="16" t="s">
        <v>20</v>
      </c>
      <c r="C8" s="16" t="s">
        <v>21</v>
      </c>
      <c r="D8" s="15" t="s">
        <v>22</v>
      </c>
      <c r="E8" s="2" t="s">
        <v>23</v>
      </c>
      <c r="F8" s="3" t="s">
        <v>24</v>
      </c>
      <c r="G8" s="15" t="s">
        <v>25</v>
      </c>
      <c r="H8" s="2" t="s">
        <v>26</v>
      </c>
      <c r="I8" s="15" t="s">
        <v>27</v>
      </c>
      <c r="J8" s="2" t="s">
        <v>28</v>
      </c>
      <c r="K8" s="2" t="s">
        <v>29</v>
      </c>
      <c r="L8" s="2" t="s">
        <v>30</v>
      </c>
    </row>
    <row r="9" spans="1:42" s="14" customFormat="1" ht="31.5" customHeight="1" x14ac:dyDescent="0.2">
      <c r="A9" s="17" t="s">
        <v>31</v>
      </c>
      <c r="B9" s="18"/>
      <c r="C9" s="18"/>
      <c r="D9" s="18"/>
      <c r="E9" s="18"/>
      <c r="F9" s="18"/>
      <c r="G9" s="18"/>
      <c r="H9" s="18"/>
      <c r="I9" s="18"/>
      <c r="J9" s="18"/>
      <c r="K9" s="18"/>
      <c r="L9" s="19"/>
    </row>
    <row r="10" spans="1:42" s="14" customFormat="1" ht="91.15" customHeight="1" x14ac:dyDescent="0.2">
      <c r="A10" s="20">
        <v>1</v>
      </c>
      <c r="B10" s="21" t="s">
        <v>33</v>
      </c>
      <c r="C10" s="20" t="s">
        <v>3</v>
      </c>
      <c r="D10" s="20">
        <v>1</v>
      </c>
      <c r="E10" s="28"/>
      <c r="F10" s="28"/>
      <c r="G10" s="29"/>
      <c r="H10" s="22">
        <f>E10*G10</f>
        <v>0</v>
      </c>
      <c r="I10" s="29"/>
      <c r="J10" s="22">
        <f>F10*I10</f>
        <v>0</v>
      </c>
      <c r="K10" s="22">
        <f>E10+F10+H10+J10</f>
        <v>0</v>
      </c>
      <c r="L10" s="22">
        <f>K10*D10</f>
        <v>0</v>
      </c>
    </row>
    <row r="11" spans="1:42" s="14" customFormat="1" ht="24.6" customHeight="1" x14ac:dyDescent="0.2">
      <c r="A11" s="23"/>
      <c r="B11" s="24" t="s">
        <v>32</v>
      </c>
      <c r="C11" s="24"/>
      <c r="D11" s="24"/>
      <c r="E11" s="24"/>
      <c r="F11" s="24"/>
      <c r="G11" s="24"/>
      <c r="H11" s="24"/>
      <c r="I11" s="24"/>
      <c r="J11" s="24"/>
      <c r="K11" s="24"/>
      <c r="L11" s="25">
        <f>L10</f>
        <v>0</v>
      </c>
    </row>
  </sheetData>
  <sheetProtection password="A524" sheet="true" scenarios="true" objects="true"/>
  <mergeCells count="12">
    <mergeCell ref="B11:K11"/>
    <mergeCell ref="A5:D5"/>
    <mergeCell ref="E5:L5"/>
    <mergeCell ref="G6:H6"/>
    <mergeCell ref="I6:J6"/>
    <mergeCell ref="A9:L9"/>
    <mergeCell ref="A1:L1"/>
    <mergeCell ref="A2:L2"/>
    <mergeCell ref="A3:D3"/>
    <mergeCell ref="E3:L3"/>
    <mergeCell ref="A4:D4"/>
    <mergeCell ref="E4:L4"/>
  </mergeCells>
  <pageMargins left="0.75" right="0.75" top="1" bottom="1" header="0.5" footer="0.5"/>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2025-06-27T07:44:50Z</dcterms:created>
  <dc:creator>Runali</dc:creator>
  <cp:lastModifiedBy>Shubhankar Sinha</cp:lastModifiedBy>
  <dcterms:modified xsi:type="dcterms:W3CDTF">2025-12-12T11:44:32Z</dcterms:modified>
</cp:coreProperties>
</file>