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Users\Shubhankar Sinha\Downloads\"/>
    </mc:Choice>
  </mc:AlternateContent>
  <bookViews>
    <workbookView xWindow="0" yWindow="0" windowWidth="20490" windowHeight="7620"/>
  </bookViews>
  <sheets>
    <sheet name="S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4" i="2"/>
  <c r="F18" i="2"/>
  <c r="F17" i="2"/>
  <c r="F16" i="2"/>
  <c r="F8" i="2"/>
  <c r="F10" i="2"/>
  <c r="F6" i="2"/>
</calcChain>
</file>

<file path=xl/sharedStrings.xml><?xml version="1.0" encoding="utf-8"?>
<sst xmlns="http://schemas.openxmlformats.org/spreadsheetml/2006/main" count="28" uniqueCount="25">
  <si>
    <t>SR No</t>
  </si>
  <si>
    <t>Product</t>
  </si>
  <si>
    <t>UOM</t>
  </si>
  <si>
    <t>Unit Rate inclusive of all taxes and duties except GST</t>
  </si>
  <si>
    <t>Total Amount inclusive of all taxes and duties except GST</t>
  </si>
  <si>
    <t>Quantity</t>
  </si>
  <si>
    <t>GST…%</t>
  </si>
  <si>
    <t>Total Amount inclusive of all taxes and duties with GST</t>
  </si>
  <si>
    <t>SCHEDULE OF RATES</t>
  </si>
  <si>
    <t>Bidder Name:</t>
  </si>
  <si>
    <t>Job</t>
  </si>
  <si>
    <t>Months</t>
  </si>
  <si>
    <t>Metres</t>
  </si>
  <si>
    <t>TENDER FOR  SUPPLY &amp; IMPLEMENTATION OF GIS BASED CGD PLANNING, OPERATIONS AND MAINTENANCE MANAGEMENT SYSTEM FOR PIPELINE &amp; ASSOCIATED ASSETS FOR GEOGRAPHICAL AREAS OF HPOIL GAS</t>
  </si>
  <si>
    <t>Supply and Implementation of GIS (Web &amp; Mobile based Pipeline Integrity Management Portal) for Geographical Areas of HPOIL Gas CGD Network</t>
  </si>
  <si>
    <r>
      <t>Decription :</t>
    </r>
    <r>
      <rPr>
        <sz val="11"/>
        <color theme="1"/>
        <rFont val="Arial"/>
        <family val="2"/>
      </rPr>
      <t xml:space="preserve"> Supply and Implementation of GIS (Web &amp; Mobile based Pipeline Integrity Management Portal) for Geographical Areas of HPOIL Gas CGD Network with one year AMC through remote support including 5 (five) Days training provided to the user in all 3 GAâ€™S of HPOIL Gas for effective use of the solution. Concurrent User Details:Editing- Unlimited, Viewing- Unlimited, License: Unlimited Note: 1. Entire Solution must be in open-source platform2. Application, source code property right must be in the name of HPOIL Gas. 3. Agency must not deliver the same source code to any other agency/client in future. A Non-Disclosure Agreement (NDA) to be signed off between Bidder and HPOIL Gas.4. Application must be in perpetual mode.</t>
    </r>
  </si>
  <si>
    <t>Integration/Migration of existing GIS database</t>
  </si>
  <si>
    <r>
      <t>Decription :</t>
    </r>
    <r>
      <rPr>
        <sz val="11"/>
        <color theme="1"/>
        <rFont val="Arial"/>
        <family val="2"/>
      </rPr>
      <t xml:space="preserve"> Integration/Migration of existing GIS database of pipeline network for Steel and MDPE along with associated facilities for 3 (Three) GAs which are to be migrated and porting to the GIS.</t>
    </r>
  </si>
  <si>
    <t>One time Security Audit of the Application</t>
  </si>
  <si>
    <r>
      <t>Decription :</t>
    </r>
    <r>
      <rPr>
        <sz val="11"/>
        <color theme="1"/>
        <rFont val="Arial"/>
        <family val="2"/>
      </rPr>
      <t xml:space="preserve"> One time Security Audit of the Application by Cert-In certified vendor before Go-Live of the application.</t>
    </r>
  </si>
  <si>
    <t>Software maintenance, development &amp; service cost of the GIS Solution</t>
  </si>
  <si>
    <r>
      <t>Decription :</t>
    </r>
    <r>
      <rPr>
        <sz val="11"/>
        <color theme="1"/>
        <rFont val="Arial"/>
        <family val="2"/>
      </rPr>
      <t xml:space="preserve"> Software maintenance, development &amp; service cost of the GIS Solution after Go-Live through Remote Support (from the date of end of initial 1 year AMC included in line item 1).</t>
    </r>
  </si>
  <si>
    <t>Remote Manpower Support for Manual Digitization of Pipeline Network and other Facilities.</t>
  </si>
  <si>
    <r>
      <t>Decription :</t>
    </r>
    <r>
      <rPr>
        <sz val="11"/>
        <color theme="1"/>
        <rFont val="Arial"/>
        <family val="2"/>
      </rPr>
      <t xml:space="preserve"> Remote Manpower Support for Manual Digitization of Pipeline Network and other Facilities from existing As-Build Drawing (ABD), Creation of GIS database and Integration with Utility Planning and Management System.</t>
    </r>
  </si>
  <si>
    <t>TENDER NO. HOGPL/2025-26/C&amp;P/027 DATE:06.12.2025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</si>
</sst>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164" fontId="19" fillId="0" borderId="10" xfId="42" applyFont="1" applyBorder="1" applyAlignment="1" applyProtection="1">
      <alignment horizontal="center" vertical="center" wrapText="1"/>
      <protection hidden="1"/>
    </xf>
    <xf numFmtId="0" fontId="18" fillId="0" borderId="1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164" fontId="18" fillId="0" borderId="10" xfId="42" applyFont="1" applyBorder="1" applyAlignment="1">
      <alignment horizontal="center" vertical="center" wrapText="1"/>
    </xf>
    <xf numFmtId="164" fontId="18" fillId="0" borderId="0" xfId="42" applyFont="1"/>
    <xf numFmtId="0" fontId="19" fillId="0" borderId="10" xfId="0" applyFont="1" applyBorder="1"/>
    <xf numFmtId="0" fontId="19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9" fontId="18" fillId="33" borderId="10" xfId="0" applyNumberFormat="1" applyFont="1" applyFill="1" applyBorder="1" applyAlignment="1" applyProtection="1">
      <alignment horizontal="center" vertical="center"/>
      <protection locked="0"/>
    </xf>
    <xf numFmtId="0" fontId="19" fillId="33" borderId="14" xfId="0" applyFont="1" applyFill="1" applyBorder="1" applyAlignment="1" applyProtection="1">
      <alignment horizontal="center" vertical="center" wrapText="1"/>
      <protection locked="0"/>
    </xf>
    <xf numFmtId="0" fontId="19" fillId="33" borderId="15" xfId="0" applyFont="1" applyFill="1" applyBorder="1" applyAlignment="1" applyProtection="1">
      <alignment horizontal="center" vertical="center" wrapText="1"/>
      <protection locked="0"/>
    </xf>
    <xf numFmtId="164" fontId="18" fillId="0" borderId="14" xfId="42" applyFont="1" applyBorder="1" applyAlignment="1">
      <alignment horizontal="center" vertical="center" wrapText="1"/>
    </xf>
    <xf numFmtId="164" fontId="18" fillId="0" borderId="15" xfId="42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2" fontId="20" fillId="0" borderId="14" xfId="42" applyNumberFormat="1" applyFont="1" applyBorder="1" applyAlignment="1">
      <alignment horizontal="center" vertical="center" wrapText="1"/>
    </xf>
    <xf numFmtId="12" fontId="20" fillId="0" borderId="15" xfId="4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19" fillId="0" borderId="13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33" borderId="10" xfId="0" applyFont="1" applyFill="1" applyBorder="1" applyAlignment="1" applyProtection="1">
      <alignment horizontal="center" vertical="center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tabSelected="1" topLeftCell="A13" workbookViewId="0">
      <selection activeCell="E17" sqref="E17"/>
    </sheetView>
  </sheetViews>
  <sheetFormatPr defaultColWidth="8.875" defaultRowHeight="14.25"/>
  <cols>
    <col min="1" max="1" customWidth="true" style="12" width="5.875" collapsed="false"/>
    <col min="2" max="2" customWidth="true" style="1" width="63.375" collapsed="false"/>
    <col min="3" max="3" customWidth="true" style="1" width="9.5" collapsed="false"/>
    <col min="4" max="4" bestFit="true" customWidth="true" style="1" width="11.0" collapsed="false"/>
    <col min="5" max="5" customWidth="true" style="1" width="21.5" collapsed="false"/>
    <col min="6" max="6" customWidth="true" style="8" width="23.5" collapsed="false"/>
    <col min="7" max="16384" style="1" width="8.875" collapsed="false"/>
  </cols>
  <sheetData>
    <row r="1" spans="1:6" s="11" customFormat="1" ht="25.15" customHeight="1">
      <c r="A1" s="26" t="s">
        <v>8</v>
      </c>
      <c r="B1" s="27"/>
      <c r="C1" s="27"/>
      <c r="D1" s="27"/>
      <c r="E1" s="27"/>
      <c r="F1" s="28"/>
    </row>
    <row r="2" spans="1:6" s="11" customFormat="1" ht="46.15" customHeight="1">
      <c r="A2" s="32" t="s">
        <v>13</v>
      </c>
      <c r="B2" s="33"/>
      <c r="C2" s="33"/>
      <c r="D2" s="33"/>
      <c r="E2" s="33"/>
      <c r="F2" s="34"/>
    </row>
    <row r="3" spans="1:6" s="11" customFormat="1" ht="25.15" customHeight="1">
      <c r="A3" s="32" t="s">
        <v>24</v>
      </c>
      <c r="B3" s="33"/>
      <c r="C3" s="33"/>
      <c r="D3" s="33"/>
      <c r="E3" s="33"/>
      <c r="F3" s="34"/>
    </row>
    <row r="4" spans="1:6" s="11" customFormat="1" ht="25.15" customHeight="1">
      <c r="A4" s="23" t="s">
        <v>9</v>
      </c>
      <c r="B4" s="24"/>
      <c r="C4" s="24"/>
      <c r="D4" s="24"/>
      <c r="E4" s="35"/>
      <c r="F4" s="35"/>
    </row>
    <row r="5" spans="1:6" ht="45">
      <c r="A5" s="2" t="s">
        <v>0</v>
      </c>
      <c r="B5" s="2" t="s">
        <v>1</v>
      </c>
      <c r="C5" s="2" t="s">
        <v>2</v>
      </c>
      <c r="D5" s="2" t="s">
        <v>5</v>
      </c>
      <c r="E5" s="3" t="s">
        <v>3</v>
      </c>
      <c r="F5" s="4" t="s">
        <v>4</v>
      </c>
    </row>
    <row r="6" spans="1:6" ht="45">
      <c r="A6" s="19">
        <v>1</v>
      </c>
      <c r="B6" s="13" t="s">
        <v>14</v>
      </c>
      <c r="C6" s="19" t="s">
        <v>10</v>
      </c>
      <c r="D6" s="19">
        <v>1</v>
      </c>
      <c r="E6" s="15"/>
      <c r="F6" s="17">
        <f>D6*E6</f>
        <v>0</v>
      </c>
    </row>
    <row r="7" spans="1:6" ht="157.5">
      <c r="A7" s="20"/>
      <c r="B7" s="13" t="s">
        <v>15</v>
      </c>
      <c r="C7" s="20"/>
      <c r="D7" s="20"/>
      <c r="E7" s="16"/>
      <c r="F7" s="18"/>
    </row>
    <row r="8" spans="1:6" ht="14.45" customHeight="1">
      <c r="A8" s="19">
        <v>2</v>
      </c>
      <c r="B8" s="13" t="s">
        <v>16</v>
      </c>
      <c r="C8" s="19" t="s">
        <v>10</v>
      </c>
      <c r="D8" s="19">
        <v>1</v>
      </c>
      <c r="E8" s="15"/>
      <c r="F8" s="17">
        <f t="shared" ref="F8" si="0">D8*E8</f>
        <v>0</v>
      </c>
    </row>
    <row r="9" spans="1:6" ht="43.5">
      <c r="A9" s="20"/>
      <c r="B9" s="13" t="s">
        <v>17</v>
      </c>
      <c r="C9" s="20"/>
      <c r="D9" s="20"/>
      <c r="E9" s="16"/>
      <c r="F9" s="18"/>
    </row>
    <row r="10" spans="1:6" ht="14.45" customHeight="1">
      <c r="A10" s="19">
        <v>3</v>
      </c>
      <c r="B10" s="13" t="s">
        <v>18</v>
      </c>
      <c r="C10" s="19" t="s">
        <v>10</v>
      </c>
      <c r="D10" s="19">
        <v>1</v>
      </c>
      <c r="E10" s="15"/>
      <c r="F10" s="17">
        <f t="shared" ref="F10" si="1">D10*E10</f>
        <v>0</v>
      </c>
    </row>
    <row r="11" spans="1:6" ht="29.25">
      <c r="A11" s="20"/>
      <c r="B11" s="13" t="s">
        <v>19</v>
      </c>
      <c r="C11" s="20"/>
      <c r="D11" s="20"/>
      <c r="E11" s="16"/>
      <c r="F11" s="18"/>
    </row>
    <row r="12" spans="1:6" ht="30">
      <c r="A12" s="19">
        <v>4</v>
      </c>
      <c r="B12" s="13" t="s">
        <v>20</v>
      </c>
      <c r="C12" s="19" t="s">
        <v>11</v>
      </c>
      <c r="D12" s="19">
        <v>48</v>
      </c>
      <c r="E12" s="15"/>
      <c r="F12" s="17">
        <f>D12*E12</f>
        <v>0</v>
      </c>
    </row>
    <row r="13" spans="1:6" ht="43.5">
      <c r="A13" s="20"/>
      <c r="B13" s="13" t="s">
        <v>21</v>
      </c>
      <c r="C13" s="20"/>
      <c r="D13" s="20"/>
      <c r="E13" s="16"/>
      <c r="F13" s="18"/>
    </row>
    <row r="14" spans="1:6" ht="30">
      <c r="A14" s="19">
        <v>5</v>
      </c>
      <c r="B14" s="13" t="s">
        <v>22</v>
      </c>
      <c r="C14" s="19" t="s">
        <v>12</v>
      </c>
      <c r="D14" s="21">
        <v>2075000</v>
      </c>
      <c r="E14" s="15"/>
      <c r="F14" s="17">
        <f>D14*E14</f>
        <v>0</v>
      </c>
    </row>
    <row r="15" spans="1:6" ht="57.75">
      <c r="A15" s="20"/>
      <c r="B15" s="13" t="s">
        <v>23</v>
      </c>
      <c r="C15" s="20"/>
      <c r="D15" s="22"/>
      <c r="E15" s="16"/>
      <c r="F15" s="18"/>
    </row>
    <row r="16" spans="1:6" s="6" customFormat="1" ht="25.15" customHeight="1">
      <c r="A16" s="29" t="s">
        <v>4</v>
      </c>
      <c r="B16" s="30"/>
      <c r="C16" s="30"/>
      <c r="D16" s="31"/>
      <c r="E16" s="5"/>
      <c r="F16" s="7">
        <f>SUM(F6:F15)</f>
        <v>0</v>
      </c>
    </row>
    <row r="17" spans="1:6" ht="25.15" customHeight="1">
      <c r="A17" s="29" t="s">
        <v>6</v>
      </c>
      <c r="B17" s="30"/>
      <c r="C17" s="30"/>
      <c r="D17" s="31"/>
      <c r="E17" s="14"/>
      <c r="F17" s="7">
        <f>F16*E17</f>
        <v>0</v>
      </c>
    </row>
    <row r="18" spans="1:6" s="10" customFormat="1" ht="25.15" customHeight="1">
      <c r="A18" s="23" t="s">
        <v>7</v>
      </c>
      <c r="B18" s="24"/>
      <c r="C18" s="24"/>
      <c r="D18" s="25"/>
      <c r="E18" s="9"/>
      <c r="F18" s="7">
        <f>F16+F17</f>
        <v>0</v>
      </c>
    </row>
  </sheetData>
  <sheetProtection password="A524" sheet="true" scenarios="true" objects="true"/>
  <mergeCells count="33">
    <mergeCell ref="A18:D18"/>
    <mergeCell ref="A1:F1"/>
    <mergeCell ref="A16:D16"/>
    <mergeCell ref="A17:D17"/>
    <mergeCell ref="A2:F2"/>
    <mergeCell ref="A3:F3"/>
    <mergeCell ref="A4:D4"/>
    <mergeCell ref="E4:F4"/>
    <mergeCell ref="A6:A7"/>
    <mergeCell ref="A8:A9"/>
    <mergeCell ref="A10:A11"/>
    <mergeCell ref="A12:A13"/>
    <mergeCell ref="A14:A15"/>
    <mergeCell ref="C6:C7"/>
    <mergeCell ref="D6:D7"/>
    <mergeCell ref="C8:C9"/>
    <mergeCell ref="D8:D9"/>
    <mergeCell ref="C10:C11"/>
    <mergeCell ref="C12:C13"/>
    <mergeCell ref="C14:C15"/>
    <mergeCell ref="D10:D11"/>
    <mergeCell ref="D12:D13"/>
    <mergeCell ref="D14:D15"/>
    <mergeCell ref="E6:E7"/>
    <mergeCell ref="F6:F7"/>
    <mergeCell ref="E8:E9"/>
    <mergeCell ref="E10:E11"/>
    <mergeCell ref="E12:E13"/>
    <mergeCell ref="E14:E15"/>
    <mergeCell ref="F8:F9"/>
    <mergeCell ref="F10:F11"/>
    <mergeCell ref="F12:F13"/>
    <mergeCell ref="F14:F15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2025-11-21T06:55:42Z</dcterms:created>
  <cp:lastModifiedBy>Shubhankar Sinha</cp:lastModifiedBy>
  <dcterms:modified xsi:type="dcterms:W3CDTF">2025-12-06T11:21:05Z</dcterms:modified>
</cp:coreProperties>
</file>